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l.hurnik\Desktop\"/>
    </mc:Choice>
  </mc:AlternateContent>
  <bookViews>
    <workbookView xWindow="0" yWindow="0" windowWidth="16380" windowHeight="8190" tabRatio="990"/>
  </bookViews>
  <sheets>
    <sheet name="z3sport" sheetId="1" r:id="rId1"/>
  </sheets>
  <definedNames>
    <definedName name="_xlnm._FilterDatabase" localSheetId="0" hidden="1">z3sport!$A$1:$Q$1</definedName>
  </definedNames>
  <calcPr calcId="152511"/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2" i="1"/>
</calcChain>
</file>

<file path=xl/sharedStrings.xml><?xml version="1.0" encoding="utf-8"?>
<sst xmlns="http://schemas.openxmlformats.org/spreadsheetml/2006/main" count="156" uniqueCount="89">
  <si>
    <t>Pořadí v kat.</t>
  </si>
  <si>
    <t>#</t>
  </si>
  <si>
    <t>Příjmení a jméno</t>
  </si>
  <si>
    <t>Kategorie</t>
  </si>
  <si>
    <t>Cílový čas</t>
  </si>
  <si>
    <t>Abs. pořadí</t>
  </si>
  <si>
    <t>Plavání</t>
  </si>
  <si>
    <t>Kolo</t>
  </si>
  <si>
    <t>Hurník  Michal</t>
  </si>
  <si>
    <t>Muži</t>
  </si>
  <si>
    <t>Gajdoš Dušan</t>
  </si>
  <si>
    <t>Petr Martin</t>
  </si>
  <si>
    <t>ZeZaVa</t>
  </si>
  <si>
    <t>Štafety</t>
  </si>
  <si>
    <t>A vítězem se stává</t>
  </si>
  <si>
    <t>Hoder Honza</t>
  </si>
  <si>
    <t>Kratochvil Marek</t>
  </si>
  <si>
    <t>Zelený Matěj</t>
  </si>
  <si>
    <t>Janda Martin</t>
  </si>
  <si>
    <t>Huček Jakub</t>
  </si>
  <si>
    <t>Lhotský Luděk</t>
  </si>
  <si>
    <t>Košťál Petr</t>
  </si>
  <si>
    <t>Halaj Jan</t>
  </si>
  <si>
    <t>Zeisková Markéta</t>
  </si>
  <si>
    <t>Ženy</t>
  </si>
  <si>
    <t>Zima Zdeněk</t>
  </si>
  <si>
    <t>Divočáci Lú</t>
  </si>
  <si>
    <t>Štěpán Martin</t>
  </si>
  <si>
    <t>Štěpán Václav</t>
  </si>
  <si>
    <t>Zeman Daniel</t>
  </si>
  <si>
    <t>Kyselá Martina</t>
  </si>
  <si>
    <t>Renský Michal</t>
  </si>
  <si>
    <t>Zítková Radka</t>
  </si>
  <si>
    <t>Šedivý Petr</t>
  </si>
  <si>
    <t>Langenberger Lukáš</t>
  </si>
  <si>
    <t>Diviš Zdeněk</t>
  </si>
  <si>
    <t>Popek Karel</t>
  </si>
  <si>
    <t>Havlíček Jiří</t>
  </si>
  <si>
    <t>Šinták Petr</t>
  </si>
  <si>
    <t>Chip &amp; Dale &amp; Gadget</t>
  </si>
  <si>
    <t>Lipánci</t>
  </si>
  <si>
    <t>Mysejenúčastníme</t>
  </si>
  <si>
    <t>Kavalek Michal</t>
  </si>
  <si>
    <t>Canada team</t>
  </si>
  <si>
    <t>Langenberger Adam</t>
  </si>
  <si>
    <t>Jedlička Ondřej</t>
  </si>
  <si>
    <t>Matouśek Daniel</t>
  </si>
  <si>
    <t>Čech Daniel</t>
  </si>
  <si>
    <t>Gajdoš  Jiří</t>
  </si>
  <si>
    <t>Fišarová Lenka</t>
  </si>
  <si>
    <t>Staněk Jan</t>
  </si>
  <si>
    <t>Sebranka</t>
  </si>
  <si>
    <t>Lenfeld Miloslav</t>
  </si>
  <si>
    <t>Špaténka</t>
  </si>
  <si>
    <t>Šmejkal Petr</t>
  </si>
  <si>
    <t>HDP</t>
  </si>
  <si>
    <t>Jüptner Petr</t>
  </si>
  <si>
    <t>Jančovič Roman</t>
  </si>
  <si>
    <t>Šubrtová Zuzana</t>
  </si>
  <si>
    <t>Renská Lenka</t>
  </si>
  <si>
    <t>Jasso Ladislav</t>
  </si>
  <si>
    <t>Silvan Tomáš</t>
  </si>
  <si>
    <t>Rutová Hana</t>
  </si>
  <si>
    <t>Bohuňek Tomáš</t>
  </si>
  <si>
    <t>Jakl Radek</t>
  </si>
  <si>
    <t>Nývltová Tereza</t>
  </si>
  <si>
    <t>Ptáček David</t>
  </si>
  <si>
    <t>Rut Jiří</t>
  </si>
  <si>
    <t>Ďoubalová Věra</t>
  </si>
  <si>
    <t>Ullwer  Jiri</t>
  </si>
  <si>
    <t>Vondřejc Vlasta</t>
  </si>
  <si>
    <t>Roupcová Lucia</t>
  </si>
  <si>
    <t>Kešner Jakub</t>
  </si>
  <si>
    <t>Peterová Alena</t>
  </si>
  <si>
    <t>Nosálová Veronika</t>
  </si>
  <si>
    <t>Ullwerová Jitka</t>
  </si>
  <si>
    <t>Dobruská Aneta</t>
  </si>
  <si>
    <t>Ludvík Adam</t>
  </si>
  <si>
    <t>Divišová Michaela</t>
  </si>
  <si>
    <t>Langenberger Stanislav</t>
  </si>
  <si>
    <t>Valentovic holky</t>
  </si>
  <si>
    <t>Čas po kole</t>
  </si>
  <si>
    <t>Čas po 1. kole běhu</t>
  </si>
  <si>
    <t>Čas po 2. kole běhu</t>
  </si>
  <si>
    <t>Čas po 3. kole běhu</t>
  </si>
  <si>
    <t>Běh 1. kolo</t>
  </si>
  <si>
    <t>Běh 2. kolo</t>
  </si>
  <si>
    <t>Běh 3. kolo</t>
  </si>
  <si>
    <t>Běh 4.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</si>
</sst>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h]:mm:ss;@"/>
  </numFmts>
  <fonts count="1" x14ac:knownFonts="1"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66FF99"/>
        <bgColor rgb="FFCCFFCC"/>
      </patternFill>
    </fill>
    <fill>
      <patternFill patternType="solid">
        <fgColor rgb="FFFF9999"/>
        <bgColor rgb="FFFF8080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2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1" xfId="0" applyFill="1" applyBorder="1"/>
    <xf numFmtId="164" fontId="0" fillId="0" borderId="1" xfId="0" applyNumberFormat="1" applyFont="1" applyBorder="1"/>
    <xf numFmtId="165" fontId="0" fillId="0" borderId="1" xfId="0" applyNumberFormat="1" applyFont="1" applyBorder="1"/>
    <xf numFmtId="164" fontId="0" fillId="2" borderId="1" xfId="0" applyNumberFormat="1" applyFont="1" applyFill="1" applyBorder="1"/>
    <xf numFmtId="164" fontId="0" fillId="0" borderId="1" xfId="0" applyNumberForma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4" borderId="0" xfId="0" applyFill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66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Normal="100" workbookViewId="0">
      <selection activeCell="T21" sqref="T21"/>
    </sheetView>
  </sheetViews>
  <sheetFormatPr defaultRowHeight="12.75" x14ac:dyDescent="0.2"/>
  <cols>
    <col min="1" max="1" width="9.85546875" bestFit="1" customWidth="1"/>
    <col min="2" max="2" width="4.28515625" bestFit="1" customWidth="1"/>
    <col min="3" max="3" width="20.42578125" bestFit="1" customWidth="1"/>
    <col min="4" max="4" width="11.140625" bestFit="1" customWidth="1"/>
    <col min="5" max="5" width="11.7109375" bestFit="1" customWidth="1"/>
    <col min="6" max="6" width="8.28515625" bestFit="1" customWidth="1"/>
    <col min="7" max="7" width="10.7109375" customWidth="1"/>
    <col min="8" max="8" width="16" customWidth="1"/>
    <col min="9" max="9" width="15" customWidth="1"/>
    <col min="10" max="10" width="15.42578125" customWidth="1"/>
    <col min="11" max="11" width="13.7109375" customWidth="1"/>
    <col min="12" max="12" width="2.28515625" customWidth="1"/>
    <col min="13" max="13" width="10.7109375" customWidth="1"/>
    <col min="14" max="14" width="14.85546875" customWidth="1"/>
    <col min="15" max="15" width="15.28515625" customWidth="1"/>
    <col min="16" max="16" width="17.140625" customWidth="1"/>
    <col min="17" max="17" width="15.85546875" customWidth="1"/>
  </cols>
  <sheetData>
    <row r="1" spans="1:17" ht="36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11" t="s">
        <v>81</v>
      </c>
      <c r="I1" s="11" t="s">
        <v>82</v>
      </c>
      <c r="J1" s="11" t="s">
        <v>83</v>
      </c>
      <c r="K1" s="11" t="s">
        <v>84</v>
      </c>
      <c r="L1" s="12"/>
      <c r="M1" s="10" t="s">
        <v>7</v>
      </c>
      <c r="N1" s="11" t="s">
        <v>85</v>
      </c>
      <c r="O1" s="11" t="s">
        <v>86</v>
      </c>
      <c r="P1" s="11" t="s">
        <v>87</v>
      </c>
      <c r="Q1" s="11" t="s">
        <v>88</v>
      </c>
    </row>
    <row r="2" spans="1:17" x14ac:dyDescent="0.2">
      <c r="A2" s="2">
        <v>1</v>
      </c>
      <c r="B2" s="2">
        <v>40</v>
      </c>
      <c r="C2" s="2" t="s">
        <v>8</v>
      </c>
      <c r="D2" s="2" t="s">
        <v>9</v>
      </c>
      <c r="E2" s="8">
        <v>6.4181712962962961E-2</v>
      </c>
      <c r="F2" s="5">
        <v>1</v>
      </c>
      <c r="G2" s="7">
        <v>8.6226851851851846E-3</v>
      </c>
      <c r="H2" s="6">
        <v>4.8290509259259262E-2</v>
      </c>
      <c r="I2" s="6">
        <v>5.2418981481481476E-2</v>
      </c>
      <c r="J2" s="6">
        <v>5.6311342592592593E-2</v>
      </c>
      <c r="K2" s="6">
        <v>6.0287037037037035E-2</v>
      </c>
      <c r="L2" s="12"/>
      <c r="M2" s="6">
        <f t="shared" ref="M2:M33" si="0">H2-G2</f>
        <v>3.9667824074074078E-2</v>
      </c>
      <c r="N2" s="6">
        <f t="shared" ref="N2:N33" si="1">I2-H2</f>
        <v>4.1284722222222139E-3</v>
      </c>
      <c r="O2" s="6">
        <f t="shared" ref="O2:O33" si="2">J2-I2</f>
        <v>3.8923611111111173E-3</v>
      </c>
      <c r="P2" s="9">
        <f t="shared" ref="P2:P33" si="3">K2-J2</f>
        <v>3.9756944444444414E-3</v>
      </c>
      <c r="Q2" s="9">
        <f t="shared" ref="Q2:Q33" si="4">E2-K2</f>
        <v>3.8946759259259264E-3</v>
      </c>
    </row>
    <row r="3" spans="1:17" x14ac:dyDescent="0.2">
      <c r="A3" s="2">
        <v>2</v>
      </c>
      <c r="B3" s="2">
        <v>30</v>
      </c>
      <c r="C3" s="2" t="s">
        <v>10</v>
      </c>
      <c r="D3" s="2" t="s">
        <v>9</v>
      </c>
      <c r="E3" s="8">
        <v>6.8846064814814811E-2</v>
      </c>
      <c r="F3" s="5">
        <v>2</v>
      </c>
      <c r="G3" s="6">
        <v>1.0986111111111111E-2</v>
      </c>
      <c r="H3" s="6">
        <v>5.2725694444444443E-2</v>
      </c>
      <c r="I3" s="6">
        <v>5.7094907407407407E-2</v>
      </c>
      <c r="J3" s="6">
        <v>6.1050925925925925E-2</v>
      </c>
      <c r="K3" s="6">
        <v>6.4905092592592598E-2</v>
      </c>
      <c r="L3" s="12"/>
      <c r="M3" s="6">
        <f t="shared" si="0"/>
        <v>4.173958333333333E-2</v>
      </c>
      <c r="N3" s="6">
        <f t="shared" si="1"/>
        <v>4.3692129629629636E-3</v>
      </c>
      <c r="O3" s="6">
        <f t="shared" si="2"/>
        <v>3.9560185185185184E-3</v>
      </c>
      <c r="P3" s="9">
        <f t="shared" si="3"/>
        <v>3.8541666666666724E-3</v>
      </c>
      <c r="Q3" s="9">
        <f t="shared" si="4"/>
        <v>3.9409722222222138E-3</v>
      </c>
    </row>
    <row r="4" spans="1:17" x14ac:dyDescent="0.2">
      <c r="A4" s="2">
        <v>3</v>
      </c>
      <c r="B4" s="2">
        <v>26</v>
      </c>
      <c r="C4" s="2" t="s">
        <v>11</v>
      </c>
      <c r="D4" s="2" t="s">
        <v>9</v>
      </c>
      <c r="E4" s="8">
        <v>6.9071759259259249E-2</v>
      </c>
      <c r="F4" s="5">
        <v>3</v>
      </c>
      <c r="G4" s="6">
        <v>1.2311342592592591E-2</v>
      </c>
      <c r="H4" s="6">
        <v>5.2711805555555553E-2</v>
      </c>
      <c r="I4" s="6">
        <v>5.7104166666666671E-2</v>
      </c>
      <c r="J4" s="6">
        <v>6.1068287037037039E-2</v>
      </c>
      <c r="K4" s="6">
        <v>6.5032407407407414E-2</v>
      </c>
      <c r="L4" s="12"/>
      <c r="M4" s="6">
        <f t="shared" si="0"/>
        <v>4.0400462962962964E-2</v>
      </c>
      <c r="N4" s="6">
        <f t="shared" si="1"/>
        <v>4.3923611111111177E-3</v>
      </c>
      <c r="O4" s="6">
        <f t="shared" si="2"/>
        <v>3.9641203703703679E-3</v>
      </c>
      <c r="P4" s="9">
        <f t="shared" si="3"/>
        <v>3.9641203703703748E-3</v>
      </c>
      <c r="Q4" s="9">
        <f t="shared" si="4"/>
        <v>4.0393518518518357E-3</v>
      </c>
    </row>
    <row r="5" spans="1:17" x14ac:dyDescent="0.2">
      <c r="A5" s="2">
        <v>1</v>
      </c>
      <c r="B5" s="2">
        <v>108</v>
      </c>
      <c r="C5" s="2" t="s">
        <v>12</v>
      </c>
      <c r="D5" s="2" t="s">
        <v>13</v>
      </c>
      <c r="E5" s="8">
        <v>6.9123842592592591E-2</v>
      </c>
      <c r="F5" s="5">
        <v>4</v>
      </c>
      <c r="G5" s="6">
        <v>1.1125000000000001E-2</v>
      </c>
      <c r="H5" s="6">
        <v>4.8260416666666667E-2</v>
      </c>
      <c r="I5" s="6">
        <v>5.2989583333333333E-2</v>
      </c>
      <c r="J5" s="6">
        <v>5.8234953703703705E-2</v>
      </c>
      <c r="K5" s="6">
        <v>6.3744212962962968E-2</v>
      </c>
      <c r="L5" s="12"/>
      <c r="M5" s="6">
        <f t="shared" si="0"/>
        <v>3.7135416666666664E-2</v>
      </c>
      <c r="N5" s="6">
        <f t="shared" si="1"/>
        <v>4.7291666666666662E-3</v>
      </c>
      <c r="O5" s="6">
        <f t="shared" si="2"/>
        <v>5.2453703703703725E-3</v>
      </c>
      <c r="P5" s="9">
        <f t="shared" si="3"/>
        <v>5.5092592592592624E-3</v>
      </c>
      <c r="Q5" s="9">
        <f t="shared" si="4"/>
        <v>5.3796296296296231E-3</v>
      </c>
    </row>
    <row r="6" spans="1:17" x14ac:dyDescent="0.2">
      <c r="A6" s="2">
        <v>2</v>
      </c>
      <c r="B6" s="2">
        <v>107</v>
      </c>
      <c r="C6" s="2" t="s">
        <v>14</v>
      </c>
      <c r="D6" s="2" t="s">
        <v>13</v>
      </c>
      <c r="E6" s="8">
        <v>6.9525462962962969E-2</v>
      </c>
      <c r="F6" s="5">
        <v>5</v>
      </c>
      <c r="G6" s="6">
        <v>9.6666666666666672E-3</v>
      </c>
      <c r="H6" s="6">
        <v>5.4812500000000007E-2</v>
      </c>
      <c r="I6" s="6">
        <v>5.8510416666666669E-2</v>
      </c>
      <c r="J6" s="6">
        <v>6.2127314814814816E-2</v>
      </c>
      <c r="K6" s="6">
        <v>6.5877314814814805E-2</v>
      </c>
      <c r="L6" s="12"/>
      <c r="M6" s="6">
        <f t="shared" si="0"/>
        <v>4.5145833333333343E-2</v>
      </c>
      <c r="N6" s="6">
        <f t="shared" si="1"/>
        <v>3.6979166666666619E-3</v>
      </c>
      <c r="O6" s="6">
        <f t="shared" si="2"/>
        <v>3.6168981481481469E-3</v>
      </c>
      <c r="P6" s="9">
        <f t="shared" si="3"/>
        <v>3.7499999999999895E-3</v>
      </c>
      <c r="Q6" s="9">
        <f t="shared" si="4"/>
        <v>3.6481481481481642E-3</v>
      </c>
    </row>
    <row r="7" spans="1:17" x14ac:dyDescent="0.2">
      <c r="A7" s="2">
        <v>4</v>
      </c>
      <c r="B7" s="2">
        <v>23</v>
      </c>
      <c r="C7" s="2" t="s">
        <v>15</v>
      </c>
      <c r="D7" s="2" t="s">
        <v>9</v>
      </c>
      <c r="E7" s="8">
        <v>7.0096064814814812E-2</v>
      </c>
      <c r="F7" s="5">
        <v>6</v>
      </c>
      <c r="G7" s="6">
        <v>1.1622685185185187E-2</v>
      </c>
      <c r="H7" s="6">
        <v>5.3061342592592597E-2</v>
      </c>
      <c r="I7" s="6">
        <v>5.7572916666666668E-2</v>
      </c>
      <c r="J7" s="6">
        <v>6.1722222222222227E-2</v>
      </c>
      <c r="K7" s="6">
        <v>6.5896990740740735E-2</v>
      </c>
      <c r="L7" s="12"/>
      <c r="M7" s="6">
        <f t="shared" si="0"/>
        <v>4.143865740740741E-2</v>
      </c>
      <c r="N7" s="6">
        <f t="shared" si="1"/>
        <v>4.5115740740740706E-3</v>
      </c>
      <c r="O7" s="6">
        <f t="shared" si="2"/>
        <v>4.1493055555555589E-3</v>
      </c>
      <c r="P7" s="9">
        <f t="shared" si="3"/>
        <v>4.1747685185185082E-3</v>
      </c>
      <c r="Q7" s="9">
        <f t="shared" si="4"/>
        <v>4.1990740740740773E-3</v>
      </c>
    </row>
    <row r="8" spans="1:17" x14ac:dyDescent="0.2">
      <c r="A8" s="2">
        <v>5</v>
      </c>
      <c r="B8" s="2">
        <v>20</v>
      </c>
      <c r="C8" s="2" t="s">
        <v>16</v>
      </c>
      <c r="D8" s="2" t="s">
        <v>9</v>
      </c>
      <c r="E8" s="8">
        <v>7.0472222222222214E-2</v>
      </c>
      <c r="F8" s="5">
        <v>7</v>
      </c>
      <c r="G8" s="6">
        <v>1.218402777777778E-2</v>
      </c>
      <c r="H8" s="6">
        <v>5.3993055555555558E-2</v>
      </c>
      <c r="I8" s="6">
        <v>5.8773148148148151E-2</v>
      </c>
      <c r="J8" s="6">
        <v>6.2679398148148144E-2</v>
      </c>
      <c r="K8" s="6">
        <v>6.6556712962962963E-2</v>
      </c>
      <c r="L8" s="12"/>
      <c r="M8" s="6">
        <f t="shared" si="0"/>
        <v>4.1809027777777778E-2</v>
      </c>
      <c r="N8" s="6">
        <f t="shared" si="1"/>
        <v>4.7800925925925927E-3</v>
      </c>
      <c r="O8" s="6">
        <f t="shared" si="2"/>
        <v>3.9062499999999931E-3</v>
      </c>
      <c r="P8" s="9">
        <f t="shared" si="3"/>
        <v>3.8773148148148195E-3</v>
      </c>
      <c r="Q8" s="9">
        <f t="shared" si="4"/>
        <v>3.9155092592592505E-3</v>
      </c>
    </row>
    <row r="9" spans="1:17" x14ac:dyDescent="0.2">
      <c r="A9" s="2">
        <v>6</v>
      </c>
      <c r="B9" s="2">
        <v>34</v>
      </c>
      <c r="C9" s="2" t="s">
        <v>17</v>
      </c>
      <c r="D9" s="2" t="s">
        <v>9</v>
      </c>
      <c r="E9" s="8">
        <v>7.0532407407407405E-2</v>
      </c>
      <c r="F9" s="5">
        <v>8</v>
      </c>
      <c r="G9" s="6">
        <v>1.2299768518518517E-2</v>
      </c>
      <c r="H9" s="6">
        <v>5.3605324074074069E-2</v>
      </c>
      <c r="I9" s="6">
        <v>5.8221064814814816E-2</v>
      </c>
      <c r="J9" s="6">
        <v>6.2428240740740742E-2</v>
      </c>
      <c r="K9" s="6">
        <v>6.6557870370370364E-2</v>
      </c>
      <c r="L9" s="12"/>
      <c r="M9" s="6">
        <f t="shared" si="0"/>
        <v>4.1305555555555554E-2</v>
      </c>
      <c r="N9" s="6">
        <f t="shared" si="1"/>
        <v>4.6157407407407466E-3</v>
      </c>
      <c r="O9" s="6">
        <f t="shared" si="2"/>
        <v>4.2071759259259267E-3</v>
      </c>
      <c r="P9" s="9">
        <f t="shared" si="3"/>
        <v>4.129629629629622E-3</v>
      </c>
      <c r="Q9" s="9">
        <f t="shared" si="4"/>
        <v>3.9745370370370403E-3</v>
      </c>
    </row>
    <row r="10" spans="1:17" x14ac:dyDescent="0.2">
      <c r="A10" s="2">
        <v>7</v>
      </c>
      <c r="B10" s="2">
        <v>53</v>
      </c>
      <c r="C10" s="2" t="s">
        <v>18</v>
      </c>
      <c r="D10" s="2" t="s">
        <v>9</v>
      </c>
      <c r="E10" s="8">
        <v>7.1508101851851844E-2</v>
      </c>
      <c r="F10" s="5">
        <v>9</v>
      </c>
      <c r="G10" s="6">
        <v>1.4712962962962962E-2</v>
      </c>
      <c r="H10" s="6">
        <v>5.4609953703703702E-2</v>
      </c>
      <c r="I10" s="6">
        <v>5.9525462962962961E-2</v>
      </c>
      <c r="J10" s="6">
        <v>6.3493055555555553E-2</v>
      </c>
      <c r="K10" s="6">
        <v>6.7538194444444435E-2</v>
      </c>
      <c r="L10" s="12"/>
      <c r="M10" s="6">
        <f t="shared" si="0"/>
        <v>3.989699074074074E-2</v>
      </c>
      <c r="N10" s="6">
        <f t="shared" si="1"/>
        <v>4.9155092592592584E-3</v>
      </c>
      <c r="O10" s="6">
        <f t="shared" si="2"/>
        <v>3.967592592592592E-3</v>
      </c>
      <c r="P10" s="9">
        <f t="shared" si="3"/>
        <v>4.0451388888888828E-3</v>
      </c>
      <c r="Q10" s="9">
        <f t="shared" si="4"/>
        <v>3.9699074074074081E-3</v>
      </c>
    </row>
    <row r="11" spans="1:17" x14ac:dyDescent="0.2">
      <c r="A11" s="2">
        <v>8</v>
      </c>
      <c r="B11" s="2">
        <v>43</v>
      </c>
      <c r="C11" s="2" t="s">
        <v>19</v>
      </c>
      <c r="D11" s="2" t="s">
        <v>9</v>
      </c>
      <c r="E11" s="8">
        <v>7.1585648148148148E-2</v>
      </c>
      <c r="F11" s="5">
        <v>10</v>
      </c>
      <c r="G11" s="6">
        <v>1.2262731481481484E-2</v>
      </c>
      <c r="H11" s="6">
        <v>5.3585648148148146E-2</v>
      </c>
      <c r="I11" s="6">
        <v>5.8342592592592592E-2</v>
      </c>
      <c r="J11" s="6">
        <v>6.274074074074075E-2</v>
      </c>
      <c r="K11" s="6">
        <v>6.712731481481482E-2</v>
      </c>
      <c r="L11" s="12"/>
      <c r="M11" s="6">
        <f t="shared" si="0"/>
        <v>4.1322916666666661E-2</v>
      </c>
      <c r="N11" s="6">
        <f t="shared" si="1"/>
        <v>4.7569444444444456E-3</v>
      </c>
      <c r="O11" s="6">
        <f t="shared" si="2"/>
        <v>4.398148148148158E-3</v>
      </c>
      <c r="P11" s="9">
        <f t="shared" si="3"/>
        <v>4.3865740740740705E-3</v>
      </c>
      <c r="Q11" s="9">
        <f t="shared" si="4"/>
        <v>4.458333333333328E-3</v>
      </c>
    </row>
    <row r="12" spans="1:17" x14ac:dyDescent="0.2">
      <c r="A12" s="2">
        <v>9</v>
      </c>
      <c r="B12" s="2">
        <v>16</v>
      </c>
      <c r="C12" s="2" t="s">
        <v>20</v>
      </c>
      <c r="D12" s="2" t="s">
        <v>9</v>
      </c>
      <c r="E12" s="8">
        <v>7.3391203703703708E-2</v>
      </c>
      <c r="F12" s="5">
        <v>11</v>
      </c>
      <c r="G12" s="6">
        <v>1.2890046296296297E-2</v>
      </c>
      <c r="H12" s="6">
        <v>5.602199074074074E-2</v>
      </c>
      <c r="I12" s="6">
        <v>6.0778935185185186E-2</v>
      </c>
      <c r="J12" s="6">
        <v>6.5046296296296297E-2</v>
      </c>
      <c r="K12" s="6">
        <v>6.9473379629629628E-2</v>
      </c>
      <c r="L12" s="12"/>
      <c r="M12" s="6">
        <f t="shared" si="0"/>
        <v>4.3131944444444445E-2</v>
      </c>
      <c r="N12" s="6">
        <f t="shared" si="1"/>
        <v>4.7569444444444456E-3</v>
      </c>
      <c r="O12" s="6">
        <f t="shared" si="2"/>
        <v>4.2673611111111107E-3</v>
      </c>
      <c r="P12" s="9">
        <f t="shared" si="3"/>
        <v>4.4270833333333315E-3</v>
      </c>
      <c r="Q12" s="9">
        <f t="shared" si="4"/>
        <v>3.9178240740740805E-3</v>
      </c>
    </row>
    <row r="13" spans="1:17" x14ac:dyDescent="0.2">
      <c r="A13" s="2">
        <v>10</v>
      </c>
      <c r="B13" s="2">
        <v>31</v>
      </c>
      <c r="C13" s="2" t="s">
        <v>21</v>
      </c>
      <c r="D13" s="2" t="s">
        <v>9</v>
      </c>
      <c r="E13" s="8">
        <v>7.3408564814814822E-2</v>
      </c>
      <c r="F13" s="5">
        <v>12</v>
      </c>
      <c r="G13" s="6">
        <v>1.2771990740740742E-2</v>
      </c>
      <c r="H13" s="6">
        <v>5.6377314814814818E-2</v>
      </c>
      <c r="I13" s="6">
        <v>6.1232638888888892E-2</v>
      </c>
      <c r="J13" s="6">
        <v>6.5368055555555568E-2</v>
      </c>
      <c r="K13" s="6">
        <v>6.9459490740740745E-2</v>
      </c>
      <c r="L13" s="12"/>
      <c r="M13" s="6">
        <f t="shared" si="0"/>
        <v>4.3605324074074074E-2</v>
      </c>
      <c r="N13" s="6">
        <f t="shared" si="1"/>
        <v>4.8553240740740744E-3</v>
      </c>
      <c r="O13" s="6">
        <f t="shared" si="2"/>
        <v>4.1354166666666761E-3</v>
      </c>
      <c r="P13" s="9">
        <f t="shared" si="3"/>
        <v>4.0914351851851771E-3</v>
      </c>
      <c r="Q13" s="9">
        <f t="shared" si="4"/>
        <v>3.9490740740740771E-3</v>
      </c>
    </row>
    <row r="14" spans="1:17" x14ac:dyDescent="0.2">
      <c r="A14" s="2">
        <v>11</v>
      </c>
      <c r="B14" s="2">
        <v>47</v>
      </c>
      <c r="C14" s="2" t="s">
        <v>22</v>
      </c>
      <c r="D14" s="2" t="s">
        <v>9</v>
      </c>
      <c r="E14" s="8">
        <v>7.4207175925925919E-2</v>
      </c>
      <c r="F14" s="5">
        <v>13</v>
      </c>
      <c r="G14" s="6">
        <v>1.2618055555555556E-2</v>
      </c>
      <c r="H14" s="6">
        <v>5.6033564814814814E-2</v>
      </c>
      <c r="I14" s="6">
        <v>6.0802083333333333E-2</v>
      </c>
      <c r="J14" s="6">
        <v>6.5179398148148146E-2</v>
      </c>
      <c r="K14" s="6">
        <v>6.9699074074074066E-2</v>
      </c>
      <c r="L14" s="12"/>
      <c r="M14" s="6">
        <f t="shared" si="0"/>
        <v>4.3415509259259258E-2</v>
      </c>
      <c r="N14" s="6">
        <f t="shared" si="1"/>
        <v>4.7685185185185192E-3</v>
      </c>
      <c r="O14" s="6">
        <f t="shared" si="2"/>
        <v>4.377314814814813E-3</v>
      </c>
      <c r="P14" s="9">
        <f t="shared" si="3"/>
        <v>4.51967592592592E-3</v>
      </c>
      <c r="Q14" s="9">
        <f t="shared" si="4"/>
        <v>4.5081018518518534E-3</v>
      </c>
    </row>
    <row r="15" spans="1:17" x14ac:dyDescent="0.2">
      <c r="A15" s="2">
        <v>1</v>
      </c>
      <c r="B15" s="2">
        <v>42</v>
      </c>
      <c r="C15" s="2" t="s">
        <v>23</v>
      </c>
      <c r="D15" s="2" t="s">
        <v>24</v>
      </c>
      <c r="E15" s="8">
        <v>7.4621527777777766E-2</v>
      </c>
      <c r="F15" s="5">
        <v>14</v>
      </c>
      <c r="G15" s="6">
        <v>1.2062500000000002E-2</v>
      </c>
      <c r="H15" s="6">
        <v>5.6961805555555557E-2</v>
      </c>
      <c r="I15" s="6">
        <v>6.1797453703703709E-2</v>
      </c>
      <c r="J15" s="6">
        <v>6.6001157407407404E-2</v>
      </c>
      <c r="K15" s="6">
        <v>7.0329861111111114E-2</v>
      </c>
      <c r="L15" s="12"/>
      <c r="M15" s="6">
        <f t="shared" si="0"/>
        <v>4.4899305555555553E-2</v>
      </c>
      <c r="N15" s="6">
        <f t="shared" si="1"/>
        <v>4.8356481481481514E-3</v>
      </c>
      <c r="O15" s="6">
        <f t="shared" si="2"/>
        <v>4.2037037037036956E-3</v>
      </c>
      <c r="P15" s="9">
        <f t="shared" si="3"/>
        <v>4.3287037037037096E-3</v>
      </c>
      <c r="Q15" s="9">
        <f t="shared" si="4"/>
        <v>4.291666666666652E-3</v>
      </c>
    </row>
    <row r="16" spans="1:17" x14ac:dyDescent="0.2">
      <c r="A16" s="2">
        <v>12</v>
      </c>
      <c r="B16" s="2">
        <v>41</v>
      </c>
      <c r="C16" s="2" t="s">
        <v>25</v>
      </c>
      <c r="D16" s="2" t="s">
        <v>9</v>
      </c>
      <c r="E16" s="8">
        <v>7.4800925925925923E-2</v>
      </c>
      <c r="F16" s="5">
        <v>15</v>
      </c>
      <c r="G16" s="6">
        <v>1.3648148148148147E-2</v>
      </c>
      <c r="H16" s="6">
        <v>5.6238425925925928E-2</v>
      </c>
      <c r="I16" s="6">
        <v>6.1348379629629628E-2</v>
      </c>
      <c r="J16" s="6">
        <v>6.5740740740740738E-2</v>
      </c>
      <c r="K16" s="6">
        <v>7.0243055555555559E-2</v>
      </c>
      <c r="L16" s="12"/>
      <c r="M16" s="6">
        <f t="shared" si="0"/>
        <v>4.2590277777777782E-2</v>
      </c>
      <c r="N16" s="6">
        <f t="shared" si="1"/>
        <v>5.1099537037036999E-3</v>
      </c>
      <c r="O16" s="6">
        <f t="shared" si="2"/>
        <v>4.3923611111111108E-3</v>
      </c>
      <c r="P16" s="9">
        <f t="shared" si="3"/>
        <v>4.5023148148148201E-3</v>
      </c>
      <c r="Q16" s="9">
        <f t="shared" si="4"/>
        <v>4.5578703703703649E-3</v>
      </c>
    </row>
    <row r="17" spans="1:17" x14ac:dyDescent="0.2">
      <c r="A17" s="2">
        <v>3</v>
      </c>
      <c r="B17" s="2">
        <v>110</v>
      </c>
      <c r="C17" s="2" t="s">
        <v>26</v>
      </c>
      <c r="D17" s="2" t="s">
        <v>13</v>
      </c>
      <c r="E17" s="8">
        <v>7.493981481481482E-2</v>
      </c>
      <c r="F17" s="5">
        <v>16</v>
      </c>
      <c r="G17" s="6">
        <v>1.4741898148148148E-2</v>
      </c>
      <c r="H17" s="6">
        <v>5.4594907407407411E-2</v>
      </c>
      <c r="I17" s="6">
        <v>5.9372685185185181E-2</v>
      </c>
      <c r="J17" s="6">
        <v>6.4490740740740737E-2</v>
      </c>
      <c r="K17" s="6">
        <v>6.9771990740740739E-2</v>
      </c>
      <c r="L17" s="12"/>
      <c r="M17" s="6">
        <f t="shared" si="0"/>
        <v>3.9853009259259262E-2</v>
      </c>
      <c r="N17" s="6">
        <f t="shared" si="1"/>
        <v>4.7777777777777697E-3</v>
      </c>
      <c r="O17" s="6">
        <f t="shared" si="2"/>
        <v>5.1180555555555562E-3</v>
      </c>
      <c r="P17" s="9">
        <f t="shared" si="3"/>
        <v>5.2812500000000012E-3</v>
      </c>
      <c r="Q17" s="9">
        <f t="shared" si="4"/>
        <v>5.1678240740740816E-3</v>
      </c>
    </row>
    <row r="18" spans="1:17" x14ac:dyDescent="0.2">
      <c r="A18" s="2">
        <v>13</v>
      </c>
      <c r="B18" s="2">
        <v>56</v>
      </c>
      <c r="C18" s="2" t="s">
        <v>27</v>
      </c>
      <c r="D18" s="2" t="s">
        <v>9</v>
      </c>
      <c r="E18" s="8">
        <v>7.495949074074075E-2</v>
      </c>
      <c r="F18" s="5">
        <v>17</v>
      </c>
      <c r="G18" s="6">
        <v>1.1608796296296296E-2</v>
      </c>
      <c r="H18" s="6">
        <v>5.7295138888888895E-2</v>
      </c>
      <c r="I18" s="6">
        <v>6.2303240740740735E-2</v>
      </c>
      <c r="J18" s="6">
        <v>6.6519675925925933E-2</v>
      </c>
      <c r="K18" s="6">
        <v>7.0769675925925923E-2</v>
      </c>
      <c r="L18" s="12"/>
      <c r="M18" s="6">
        <f t="shared" si="0"/>
        <v>4.5686342592592598E-2</v>
      </c>
      <c r="N18" s="6">
        <f t="shared" si="1"/>
        <v>5.00810185185184E-3</v>
      </c>
      <c r="O18" s="6">
        <f t="shared" si="2"/>
        <v>4.2164351851851981E-3</v>
      </c>
      <c r="P18" s="9">
        <f t="shared" si="3"/>
        <v>4.2499999999999899E-3</v>
      </c>
      <c r="Q18" s="9">
        <f t="shared" si="4"/>
        <v>4.1898148148148268E-3</v>
      </c>
    </row>
    <row r="19" spans="1:17" x14ac:dyDescent="0.2">
      <c r="A19" s="2">
        <v>14</v>
      </c>
      <c r="B19" s="2">
        <v>22</v>
      </c>
      <c r="C19" s="2" t="s">
        <v>28</v>
      </c>
      <c r="D19" s="2" t="s">
        <v>9</v>
      </c>
      <c r="E19" s="8">
        <v>7.5061342592592589E-2</v>
      </c>
      <c r="F19" s="5">
        <v>18</v>
      </c>
      <c r="G19" s="6">
        <v>1.2548611111111113E-2</v>
      </c>
      <c r="H19" s="6">
        <v>5.8232638888888889E-2</v>
      </c>
      <c r="I19" s="6">
        <v>6.2700231481481475E-2</v>
      </c>
      <c r="J19" s="6">
        <v>6.6768518518518519E-2</v>
      </c>
      <c r="K19" s="6">
        <v>7.0987268518518512E-2</v>
      </c>
      <c r="L19" s="12"/>
      <c r="M19" s="6">
        <f t="shared" si="0"/>
        <v>4.5684027777777775E-2</v>
      </c>
      <c r="N19" s="6">
        <f t="shared" si="1"/>
        <v>4.4675925925925855E-3</v>
      </c>
      <c r="O19" s="6">
        <f t="shared" si="2"/>
        <v>4.0682870370370439E-3</v>
      </c>
      <c r="P19" s="9">
        <f t="shared" si="3"/>
        <v>4.2187499999999933E-3</v>
      </c>
      <c r="Q19" s="9">
        <f t="shared" si="4"/>
        <v>4.0740740740740772E-3</v>
      </c>
    </row>
    <row r="20" spans="1:17" x14ac:dyDescent="0.2">
      <c r="A20" s="2">
        <v>15</v>
      </c>
      <c r="B20" s="2">
        <v>58</v>
      </c>
      <c r="C20" s="2" t="s">
        <v>29</v>
      </c>
      <c r="D20" s="2" t="s">
        <v>9</v>
      </c>
      <c r="E20" s="8">
        <v>7.6932870370370374E-2</v>
      </c>
      <c r="F20" s="5">
        <v>19</v>
      </c>
      <c r="G20" s="6">
        <v>1.1018518518518518E-2</v>
      </c>
      <c r="H20" s="6">
        <v>5.9708333333333335E-2</v>
      </c>
      <c r="I20" s="6">
        <v>6.4166666666666664E-2</v>
      </c>
      <c r="J20" s="6">
        <v>6.8501157407407406E-2</v>
      </c>
      <c r="K20" s="6">
        <v>7.2740740740740745E-2</v>
      </c>
      <c r="L20" s="12"/>
      <c r="M20" s="6">
        <f t="shared" si="0"/>
        <v>4.8689814814814818E-2</v>
      </c>
      <c r="N20" s="6">
        <f t="shared" si="1"/>
        <v>4.458333333333328E-3</v>
      </c>
      <c r="O20" s="6">
        <f t="shared" si="2"/>
        <v>4.3344907407407429E-3</v>
      </c>
      <c r="P20" s="9">
        <f t="shared" si="3"/>
        <v>4.2395833333333383E-3</v>
      </c>
      <c r="Q20" s="9">
        <f t="shared" si="4"/>
        <v>4.192129629629629E-3</v>
      </c>
    </row>
    <row r="21" spans="1:17" x14ac:dyDescent="0.2">
      <c r="A21" s="2">
        <v>2</v>
      </c>
      <c r="B21" s="2">
        <v>44</v>
      </c>
      <c r="C21" s="2" t="s">
        <v>30</v>
      </c>
      <c r="D21" s="2" t="s">
        <v>24</v>
      </c>
      <c r="E21" s="8">
        <v>7.8518518518518529E-2</v>
      </c>
      <c r="F21" s="5">
        <v>20</v>
      </c>
      <c r="G21" s="6">
        <v>1.2050925925925925E-2</v>
      </c>
      <c r="H21" s="6">
        <v>5.8950231481481485E-2</v>
      </c>
      <c r="I21" s="6">
        <v>6.4291666666666664E-2</v>
      </c>
      <c r="J21" s="6">
        <v>6.9008101851851855E-2</v>
      </c>
      <c r="K21" s="6">
        <v>7.373032407407408E-2</v>
      </c>
      <c r="L21" s="12"/>
      <c r="M21" s="6">
        <f t="shared" si="0"/>
        <v>4.6899305555555562E-2</v>
      </c>
      <c r="N21" s="6">
        <f t="shared" si="1"/>
        <v>5.3414351851851782E-3</v>
      </c>
      <c r="O21" s="6">
        <f t="shared" si="2"/>
        <v>4.7164351851851916E-3</v>
      </c>
      <c r="P21" s="9">
        <f t="shared" si="3"/>
        <v>4.7222222222222249E-3</v>
      </c>
      <c r="Q21" s="9">
        <f t="shared" si="4"/>
        <v>4.7881944444444491E-3</v>
      </c>
    </row>
    <row r="22" spans="1:17" x14ac:dyDescent="0.2">
      <c r="A22" s="2">
        <v>16</v>
      </c>
      <c r="B22" s="2">
        <v>19</v>
      </c>
      <c r="C22" s="2" t="s">
        <v>31</v>
      </c>
      <c r="D22" s="2" t="s">
        <v>9</v>
      </c>
      <c r="E22" s="8">
        <v>7.9792824074074079E-2</v>
      </c>
      <c r="F22" s="5">
        <v>21</v>
      </c>
      <c r="G22" s="6">
        <v>1.1952546296296296E-2</v>
      </c>
      <c r="H22" s="6">
        <v>6.0883101851851855E-2</v>
      </c>
      <c r="I22" s="6">
        <v>6.6012731481481471E-2</v>
      </c>
      <c r="J22" s="6">
        <v>7.0634259259259258E-2</v>
      </c>
      <c r="K22" s="6">
        <v>7.5356481481481483E-2</v>
      </c>
      <c r="L22" s="12"/>
      <c r="M22" s="6">
        <f t="shared" si="0"/>
        <v>4.893055555555556E-2</v>
      </c>
      <c r="N22" s="6">
        <f t="shared" si="1"/>
        <v>5.1296296296296159E-3</v>
      </c>
      <c r="O22" s="6">
        <f t="shared" si="2"/>
        <v>4.6215277777777869E-3</v>
      </c>
      <c r="P22" s="9">
        <f t="shared" si="3"/>
        <v>4.7222222222222249E-3</v>
      </c>
      <c r="Q22" s="9">
        <f t="shared" si="4"/>
        <v>4.4363425925925959E-3</v>
      </c>
    </row>
    <row r="23" spans="1:17" x14ac:dyDescent="0.2">
      <c r="A23" s="2">
        <v>3</v>
      </c>
      <c r="B23" s="2">
        <v>45</v>
      </c>
      <c r="C23" s="2" t="s">
        <v>32</v>
      </c>
      <c r="D23" s="2" t="s">
        <v>24</v>
      </c>
      <c r="E23" s="8">
        <v>7.9968749999999991E-2</v>
      </c>
      <c r="F23" s="5">
        <v>22</v>
      </c>
      <c r="G23" s="6">
        <v>1.2633101851851852E-2</v>
      </c>
      <c r="H23" s="6">
        <v>6.0873842592592597E-2</v>
      </c>
      <c r="I23" s="6">
        <v>6.6033564814814816E-2</v>
      </c>
      <c r="J23" s="6">
        <v>7.0723379629629629E-2</v>
      </c>
      <c r="K23" s="6">
        <v>7.5451388888888887E-2</v>
      </c>
      <c r="L23" s="12"/>
      <c r="M23" s="6">
        <f t="shared" si="0"/>
        <v>4.8240740740740744E-2</v>
      </c>
      <c r="N23" s="6">
        <f t="shared" si="1"/>
        <v>5.1597222222222183E-3</v>
      </c>
      <c r="O23" s="6">
        <f t="shared" si="2"/>
        <v>4.6898148148148133E-3</v>
      </c>
      <c r="P23" s="9">
        <f t="shared" si="3"/>
        <v>4.7280092592592582E-3</v>
      </c>
      <c r="Q23" s="9">
        <f t="shared" si="4"/>
        <v>4.5173611111111039E-3</v>
      </c>
    </row>
    <row r="24" spans="1:17" x14ac:dyDescent="0.2">
      <c r="A24" s="2">
        <v>17</v>
      </c>
      <c r="B24" s="2">
        <v>60</v>
      </c>
      <c r="C24" s="2" t="s">
        <v>33</v>
      </c>
      <c r="D24" s="2" t="s">
        <v>9</v>
      </c>
      <c r="E24" s="8">
        <v>8.0454861111111109E-2</v>
      </c>
      <c r="F24" s="5">
        <v>23</v>
      </c>
      <c r="G24" s="6">
        <v>1.5002314814814814E-2</v>
      </c>
      <c r="H24" s="6">
        <v>6.1869212962962959E-2</v>
      </c>
      <c r="I24" s="6">
        <v>6.6545138888888897E-2</v>
      </c>
      <c r="J24" s="6">
        <v>7.0987268518518512E-2</v>
      </c>
      <c r="K24" s="6">
        <v>7.5651620370370376E-2</v>
      </c>
      <c r="L24" s="12"/>
      <c r="M24" s="6">
        <f t="shared" si="0"/>
        <v>4.6866898148148144E-2</v>
      </c>
      <c r="N24" s="6">
        <f t="shared" si="1"/>
        <v>4.6759259259259375E-3</v>
      </c>
      <c r="O24" s="6">
        <f t="shared" si="2"/>
        <v>4.4421296296296153E-3</v>
      </c>
      <c r="P24" s="9">
        <f t="shared" si="3"/>
        <v>4.664351851851864E-3</v>
      </c>
      <c r="Q24" s="9">
        <f t="shared" si="4"/>
        <v>4.8032407407407329E-3</v>
      </c>
    </row>
    <row r="25" spans="1:17" x14ac:dyDescent="0.2">
      <c r="A25" s="2">
        <v>18</v>
      </c>
      <c r="B25" s="2">
        <v>3</v>
      </c>
      <c r="C25" s="2" t="s">
        <v>34</v>
      </c>
      <c r="D25" s="2" t="s">
        <v>9</v>
      </c>
      <c r="E25" s="8">
        <v>8.0625000000000002E-2</v>
      </c>
      <c r="F25" s="5">
        <v>24</v>
      </c>
      <c r="G25" s="6">
        <v>1.3454861111111112E-2</v>
      </c>
      <c r="H25" s="6">
        <v>6.1493055555555558E-2</v>
      </c>
      <c r="I25" s="6">
        <v>6.6681712962962963E-2</v>
      </c>
      <c r="J25" s="6">
        <v>7.1351851851851847E-2</v>
      </c>
      <c r="K25" s="6">
        <v>7.6050925925925925E-2</v>
      </c>
      <c r="L25" s="12"/>
      <c r="M25" s="6">
        <f t="shared" si="0"/>
        <v>4.8038194444444446E-2</v>
      </c>
      <c r="N25" s="6">
        <f t="shared" si="1"/>
        <v>5.1886574074074057E-3</v>
      </c>
      <c r="O25" s="6">
        <f t="shared" si="2"/>
        <v>4.6701388888888834E-3</v>
      </c>
      <c r="P25" s="9">
        <f t="shared" si="3"/>
        <v>4.6990740740740777E-3</v>
      </c>
      <c r="Q25" s="9">
        <f t="shared" si="4"/>
        <v>4.5740740740740776E-3</v>
      </c>
    </row>
    <row r="26" spans="1:17" x14ac:dyDescent="0.2">
      <c r="A26" s="2">
        <v>19</v>
      </c>
      <c r="B26" s="2">
        <v>12</v>
      </c>
      <c r="C26" s="2" t="s">
        <v>35</v>
      </c>
      <c r="D26" s="2" t="s">
        <v>9</v>
      </c>
      <c r="E26" s="8">
        <v>8.1328703703703709E-2</v>
      </c>
      <c r="F26" s="5">
        <v>25</v>
      </c>
      <c r="G26" s="6">
        <v>1.4456018518518519E-2</v>
      </c>
      <c r="H26" s="6">
        <v>5.9384259259259255E-2</v>
      </c>
      <c r="I26" s="6">
        <v>6.5130787037037036E-2</v>
      </c>
      <c r="J26" s="6">
        <v>7.0399305555555555E-2</v>
      </c>
      <c r="K26" s="6">
        <v>7.5692129629629637E-2</v>
      </c>
      <c r="L26" s="12"/>
      <c r="M26" s="6">
        <f t="shared" si="0"/>
        <v>4.4928240740740734E-2</v>
      </c>
      <c r="N26" s="6">
        <f t="shared" si="1"/>
        <v>5.746527777777781E-3</v>
      </c>
      <c r="O26" s="6">
        <f t="shared" si="2"/>
        <v>5.2685185185185196E-3</v>
      </c>
      <c r="P26" s="9">
        <f t="shared" si="3"/>
        <v>5.2928240740740817E-3</v>
      </c>
      <c r="Q26" s="9">
        <f t="shared" si="4"/>
        <v>5.6365740740740716E-3</v>
      </c>
    </row>
    <row r="27" spans="1:17" x14ac:dyDescent="0.2">
      <c r="A27" s="2">
        <v>20</v>
      </c>
      <c r="B27" s="2">
        <v>46</v>
      </c>
      <c r="C27" s="2" t="s">
        <v>36</v>
      </c>
      <c r="D27" s="2" t="s">
        <v>9</v>
      </c>
      <c r="E27" s="8">
        <v>8.1606481481481488E-2</v>
      </c>
      <c r="F27" s="5">
        <v>26</v>
      </c>
      <c r="G27" s="6">
        <v>1.2851851851851852E-2</v>
      </c>
      <c r="H27" s="6">
        <v>5.951967592592592E-2</v>
      </c>
      <c r="I27" s="6">
        <v>6.5148148148148149E-2</v>
      </c>
      <c r="J27" s="6">
        <v>7.04375E-2</v>
      </c>
      <c r="K27" s="6">
        <v>7.6010416666666664E-2</v>
      </c>
      <c r="L27" s="12"/>
      <c r="M27" s="6">
        <f t="shared" si="0"/>
        <v>4.666782407407407E-2</v>
      </c>
      <c r="N27" s="6">
        <f t="shared" si="1"/>
        <v>5.6284722222222291E-3</v>
      </c>
      <c r="O27" s="6">
        <f t="shared" si="2"/>
        <v>5.2893518518518506E-3</v>
      </c>
      <c r="P27" s="9">
        <f t="shared" si="3"/>
        <v>5.5729166666666635E-3</v>
      </c>
      <c r="Q27" s="9">
        <f t="shared" si="4"/>
        <v>5.5960648148148245E-3</v>
      </c>
    </row>
    <row r="28" spans="1:17" x14ac:dyDescent="0.2">
      <c r="A28" s="2">
        <v>21</v>
      </c>
      <c r="B28" s="2">
        <v>4</v>
      </c>
      <c r="C28" s="2" t="s">
        <v>37</v>
      </c>
      <c r="D28" s="2" t="s">
        <v>9</v>
      </c>
      <c r="E28" s="8">
        <v>8.1728009259259257E-2</v>
      </c>
      <c r="F28" s="5">
        <v>27</v>
      </c>
      <c r="G28" s="6">
        <v>1.4249999999999999E-2</v>
      </c>
      <c r="H28" s="6">
        <v>6.039351851851852E-2</v>
      </c>
      <c r="I28" s="6">
        <v>6.5949074074074077E-2</v>
      </c>
      <c r="J28" s="6">
        <v>7.105092592592592E-2</v>
      </c>
      <c r="K28" s="6">
        <v>7.6510416666666664E-2</v>
      </c>
      <c r="L28" s="12"/>
      <c r="M28" s="6">
        <f t="shared" si="0"/>
        <v>4.6143518518518521E-2</v>
      </c>
      <c r="N28" s="6">
        <f t="shared" si="1"/>
        <v>5.5555555555555566E-3</v>
      </c>
      <c r="O28" s="6">
        <f t="shared" si="2"/>
        <v>5.1018518518518435E-3</v>
      </c>
      <c r="P28" s="9">
        <f t="shared" si="3"/>
        <v>5.4594907407407439E-3</v>
      </c>
      <c r="Q28" s="9">
        <f t="shared" si="4"/>
        <v>5.2175925925925931E-3</v>
      </c>
    </row>
    <row r="29" spans="1:17" x14ac:dyDescent="0.2">
      <c r="A29" s="2">
        <v>22</v>
      </c>
      <c r="B29" s="2">
        <v>35</v>
      </c>
      <c r="C29" s="2" t="s">
        <v>38</v>
      </c>
      <c r="D29" s="2" t="s">
        <v>9</v>
      </c>
      <c r="E29" s="8">
        <v>8.2057870370370364E-2</v>
      </c>
      <c r="F29" s="5">
        <v>28</v>
      </c>
      <c r="G29" s="6">
        <v>1.2606481481481481E-2</v>
      </c>
      <c r="H29" s="6">
        <v>6.1359953703703701E-2</v>
      </c>
      <c r="I29" s="6">
        <v>6.6820601851851846E-2</v>
      </c>
      <c r="J29" s="6">
        <v>7.1880787037037042E-2</v>
      </c>
      <c r="K29" s="6">
        <v>7.7031249999999996E-2</v>
      </c>
      <c r="L29" s="12"/>
      <c r="M29" s="6">
        <f t="shared" si="0"/>
        <v>4.8753472222222219E-2</v>
      </c>
      <c r="N29" s="6">
        <f t="shared" si="1"/>
        <v>5.460648148148145E-3</v>
      </c>
      <c r="O29" s="6">
        <f t="shared" si="2"/>
        <v>5.0601851851851953E-3</v>
      </c>
      <c r="P29" s="9">
        <f t="shared" si="3"/>
        <v>5.1504629629629539E-3</v>
      </c>
      <c r="Q29" s="9">
        <f t="shared" si="4"/>
        <v>5.0266203703703688E-3</v>
      </c>
    </row>
    <row r="30" spans="1:17" x14ac:dyDescent="0.2">
      <c r="A30" s="2">
        <v>4</v>
      </c>
      <c r="B30" s="2">
        <v>102</v>
      </c>
      <c r="C30" s="2" t="s">
        <v>39</v>
      </c>
      <c r="D30" s="2" t="s">
        <v>13</v>
      </c>
      <c r="E30" s="8">
        <v>8.2121527777777772E-2</v>
      </c>
      <c r="F30" s="5">
        <v>29</v>
      </c>
      <c r="G30" s="6">
        <v>1.2511574074074073E-2</v>
      </c>
      <c r="H30" s="6">
        <v>5.9473379629629626E-2</v>
      </c>
      <c r="I30" s="6">
        <v>6.4505787037037035E-2</v>
      </c>
      <c r="J30" s="6">
        <v>7.0599537037037044E-2</v>
      </c>
      <c r="K30" s="6">
        <v>7.6247685185185196E-2</v>
      </c>
      <c r="L30" s="12"/>
      <c r="M30" s="6">
        <f t="shared" si="0"/>
        <v>4.6961805555555555E-2</v>
      </c>
      <c r="N30" s="6">
        <f t="shared" si="1"/>
        <v>5.0324074074074091E-3</v>
      </c>
      <c r="O30" s="6">
        <f t="shared" si="2"/>
        <v>6.0937500000000089E-3</v>
      </c>
      <c r="P30" s="9">
        <f t="shared" si="3"/>
        <v>5.6481481481481521E-3</v>
      </c>
      <c r="Q30" s="9">
        <f t="shared" si="4"/>
        <v>5.8738425925925764E-3</v>
      </c>
    </row>
    <row r="31" spans="1:17" x14ac:dyDescent="0.2">
      <c r="A31" s="2">
        <v>5</v>
      </c>
      <c r="B31" s="2">
        <v>101</v>
      </c>
      <c r="C31" s="2" t="s">
        <v>40</v>
      </c>
      <c r="D31" s="2" t="s">
        <v>13</v>
      </c>
      <c r="E31" s="8">
        <v>8.2196759259259261E-2</v>
      </c>
      <c r="F31" s="5">
        <v>30</v>
      </c>
      <c r="G31" s="6">
        <v>1.5806712962962963E-2</v>
      </c>
      <c r="H31" s="6">
        <v>6.1606481481481484E-2</v>
      </c>
      <c r="I31" s="6">
        <v>6.5993055555555555E-2</v>
      </c>
      <c r="J31" s="6">
        <v>7.1241898148148144E-2</v>
      </c>
      <c r="K31" s="6">
        <v>7.6803240740740741E-2</v>
      </c>
      <c r="L31" s="12"/>
      <c r="M31" s="6">
        <f t="shared" si="0"/>
        <v>4.5799768518518524E-2</v>
      </c>
      <c r="N31" s="6">
        <f t="shared" si="1"/>
        <v>4.3865740740740705E-3</v>
      </c>
      <c r="O31" s="6">
        <f t="shared" si="2"/>
        <v>5.2488425925925897E-3</v>
      </c>
      <c r="P31" s="9">
        <f t="shared" si="3"/>
        <v>5.5613425925925969E-3</v>
      </c>
      <c r="Q31" s="9">
        <f t="shared" si="4"/>
        <v>5.3935185185185197E-3</v>
      </c>
    </row>
    <row r="32" spans="1:17" x14ac:dyDescent="0.2">
      <c r="A32" s="2">
        <v>6</v>
      </c>
      <c r="B32" s="2">
        <v>109</v>
      </c>
      <c r="C32" s="2" t="s">
        <v>41</v>
      </c>
      <c r="D32" s="2" t="s">
        <v>13</v>
      </c>
      <c r="E32" s="8">
        <v>8.233796296296296E-2</v>
      </c>
      <c r="F32" s="5">
        <v>31</v>
      </c>
      <c r="G32" s="6">
        <v>1.2008101851851853E-2</v>
      </c>
      <c r="H32" s="6">
        <v>6.3414351851851847E-2</v>
      </c>
      <c r="I32" s="6">
        <v>6.7662037037037034E-2</v>
      </c>
      <c r="J32" s="6">
        <v>7.2592592592592597E-2</v>
      </c>
      <c r="K32" s="6">
        <v>7.7457175925925922E-2</v>
      </c>
      <c r="L32" s="12"/>
      <c r="M32" s="6">
        <f t="shared" si="0"/>
        <v>5.1406249999999994E-2</v>
      </c>
      <c r="N32" s="6">
        <f t="shared" si="1"/>
        <v>4.2476851851851877E-3</v>
      </c>
      <c r="O32" s="6">
        <f t="shared" si="2"/>
        <v>4.930555555555563E-3</v>
      </c>
      <c r="P32" s="9">
        <f t="shared" si="3"/>
        <v>4.8645833333333249E-3</v>
      </c>
      <c r="Q32" s="9">
        <f t="shared" si="4"/>
        <v>4.8807870370370376E-3</v>
      </c>
    </row>
    <row r="33" spans="1:17" x14ac:dyDescent="0.2">
      <c r="A33" s="2">
        <v>23</v>
      </c>
      <c r="B33" s="2">
        <v>2</v>
      </c>
      <c r="C33" s="2" t="s">
        <v>42</v>
      </c>
      <c r="D33" s="2" t="s">
        <v>9</v>
      </c>
      <c r="E33" s="8">
        <v>8.2395833333333335E-2</v>
      </c>
      <c r="F33" s="5">
        <v>32</v>
      </c>
      <c r="G33" s="6">
        <v>1.4724537037037036E-2</v>
      </c>
      <c r="H33" s="6">
        <v>6.173611111111111E-2</v>
      </c>
      <c r="I33" s="6">
        <v>6.7387731481481486E-2</v>
      </c>
      <c r="J33" s="6">
        <v>7.2407407407407406E-2</v>
      </c>
      <c r="K33" s="6">
        <v>7.7434027777777789E-2</v>
      </c>
      <c r="L33" s="12"/>
      <c r="M33" s="6">
        <f t="shared" si="0"/>
        <v>4.7011574074074074E-2</v>
      </c>
      <c r="N33" s="6">
        <f t="shared" si="1"/>
        <v>5.6516203703703763E-3</v>
      </c>
      <c r="O33" s="6">
        <f t="shared" si="2"/>
        <v>5.0196759259259205E-3</v>
      </c>
      <c r="P33" s="9">
        <f t="shared" si="3"/>
        <v>5.0266203703703827E-3</v>
      </c>
      <c r="Q33" s="9">
        <f t="shared" si="4"/>
        <v>4.9618055555555457E-3</v>
      </c>
    </row>
    <row r="34" spans="1:17" x14ac:dyDescent="0.2">
      <c r="A34" s="2">
        <v>7</v>
      </c>
      <c r="B34" s="2">
        <v>105</v>
      </c>
      <c r="C34" s="2" t="s">
        <v>43</v>
      </c>
      <c r="D34" s="2" t="s">
        <v>13</v>
      </c>
      <c r="E34" s="8">
        <v>8.2442129629629629E-2</v>
      </c>
      <c r="F34" s="5">
        <v>33</v>
      </c>
      <c r="G34" s="6">
        <v>1.255787037037037E-2</v>
      </c>
      <c r="H34" s="6">
        <v>6.0732638888888885E-2</v>
      </c>
      <c r="I34" s="6">
        <v>6.5836805555555558E-2</v>
      </c>
      <c r="J34" s="6">
        <v>7.1435185185185185E-2</v>
      </c>
      <c r="K34" s="6">
        <v>7.7115740740740735E-2</v>
      </c>
      <c r="L34" s="12"/>
      <c r="M34" s="6">
        <f t="shared" ref="M34:M65" si="5">H34-G34</f>
        <v>4.8174768518518513E-2</v>
      </c>
      <c r="N34" s="6">
        <f t="shared" ref="N34:N65" si="6">I34-H34</f>
        <v>5.1041666666666735E-3</v>
      </c>
      <c r="O34" s="6">
        <f t="shared" ref="O34:O65" si="7">J34-I34</f>
        <v>5.5983796296296268E-3</v>
      </c>
      <c r="P34" s="9">
        <f t="shared" ref="P34:P65" si="8">K34-J34</f>
        <v>5.6805555555555498E-3</v>
      </c>
      <c r="Q34" s="9">
        <f t="shared" ref="Q34:Q65" si="9">E34-K34</f>
        <v>5.3263888888888944E-3</v>
      </c>
    </row>
    <row r="35" spans="1:17" x14ac:dyDescent="0.2">
      <c r="A35" s="2">
        <v>24</v>
      </c>
      <c r="B35" s="2">
        <v>11</v>
      </c>
      <c r="C35" s="2" t="s">
        <v>44</v>
      </c>
      <c r="D35" s="2" t="s">
        <v>9</v>
      </c>
      <c r="E35" s="8">
        <v>8.2474537037037041E-2</v>
      </c>
      <c r="F35" s="5">
        <v>34</v>
      </c>
      <c r="G35" s="6">
        <v>1.3495370370370371E-2</v>
      </c>
      <c r="H35" s="6">
        <v>6.1435185185185183E-2</v>
      </c>
      <c r="I35" s="6">
        <v>6.7584490740740744E-2</v>
      </c>
      <c r="J35" s="6">
        <v>7.2422453703703704E-2</v>
      </c>
      <c r="K35" s="6">
        <v>7.7260416666666665E-2</v>
      </c>
      <c r="L35" s="12"/>
      <c r="M35" s="6">
        <f t="shared" si="5"/>
        <v>4.793981481481481E-2</v>
      </c>
      <c r="N35" s="6">
        <f t="shared" si="6"/>
        <v>6.1493055555555606E-3</v>
      </c>
      <c r="O35" s="6">
        <f t="shared" si="7"/>
        <v>4.8379629629629606E-3</v>
      </c>
      <c r="P35" s="9">
        <f t="shared" si="8"/>
        <v>4.8379629629629606E-3</v>
      </c>
      <c r="Q35" s="9">
        <f t="shared" si="9"/>
        <v>5.2141203703703759E-3</v>
      </c>
    </row>
    <row r="36" spans="1:17" x14ac:dyDescent="0.2">
      <c r="A36" s="2">
        <v>25</v>
      </c>
      <c r="B36" s="2">
        <v>27</v>
      </c>
      <c r="C36" s="2" t="s">
        <v>45</v>
      </c>
      <c r="D36" s="2" t="s">
        <v>9</v>
      </c>
      <c r="E36" s="8">
        <v>8.2714120370370361E-2</v>
      </c>
      <c r="F36" s="5">
        <v>35</v>
      </c>
      <c r="G36" s="6">
        <v>1.3711805555555555E-2</v>
      </c>
      <c r="H36" s="6">
        <v>6.2069444444444448E-2</v>
      </c>
      <c r="I36" s="6">
        <v>6.7399305555555553E-2</v>
      </c>
      <c r="J36" s="6">
        <v>7.2164351851851841E-2</v>
      </c>
      <c r="K36" s="6">
        <v>7.7381944444444448E-2</v>
      </c>
      <c r="L36" s="12"/>
      <c r="M36" s="6">
        <f t="shared" si="5"/>
        <v>4.8357638888888894E-2</v>
      </c>
      <c r="N36" s="6">
        <f t="shared" si="6"/>
        <v>5.3298611111111047E-3</v>
      </c>
      <c r="O36" s="6">
        <f t="shared" si="7"/>
        <v>4.7650462962962881E-3</v>
      </c>
      <c r="P36" s="9">
        <f t="shared" si="8"/>
        <v>5.217592592592607E-3</v>
      </c>
      <c r="Q36" s="9">
        <f t="shared" si="9"/>
        <v>5.3321759259259138E-3</v>
      </c>
    </row>
    <row r="37" spans="1:17" x14ac:dyDescent="0.2">
      <c r="A37" s="2">
        <v>26</v>
      </c>
      <c r="B37" s="2">
        <v>61</v>
      </c>
      <c r="C37" s="2" t="s">
        <v>46</v>
      </c>
      <c r="D37" s="2" t="s">
        <v>9</v>
      </c>
      <c r="E37" s="8">
        <v>8.2841435185185178E-2</v>
      </c>
      <c r="F37" s="5">
        <v>36</v>
      </c>
      <c r="G37" s="6">
        <v>1.2855324074074075E-2</v>
      </c>
      <c r="H37" s="6">
        <v>6.1618055555555551E-2</v>
      </c>
      <c r="I37" s="6">
        <v>6.7534722222222218E-2</v>
      </c>
      <c r="J37" s="6">
        <v>7.2578703703703715E-2</v>
      </c>
      <c r="K37" s="6">
        <v>7.7920138888888893E-2</v>
      </c>
      <c r="L37" s="12"/>
      <c r="M37" s="6">
        <f t="shared" si="5"/>
        <v>4.8762731481481476E-2</v>
      </c>
      <c r="N37" s="6">
        <f t="shared" si="6"/>
        <v>5.9166666666666673E-3</v>
      </c>
      <c r="O37" s="6">
        <f t="shared" si="7"/>
        <v>5.0439814814814965E-3</v>
      </c>
      <c r="P37" s="9">
        <f t="shared" si="8"/>
        <v>5.3414351851851782E-3</v>
      </c>
      <c r="Q37" s="9">
        <f t="shared" si="9"/>
        <v>4.9212962962962847E-3</v>
      </c>
    </row>
    <row r="38" spans="1:17" x14ac:dyDescent="0.2">
      <c r="A38" s="2">
        <v>27</v>
      </c>
      <c r="B38" s="2">
        <v>54</v>
      </c>
      <c r="C38" s="2" t="s">
        <v>47</v>
      </c>
      <c r="D38" s="2" t="s">
        <v>9</v>
      </c>
      <c r="E38" s="8">
        <v>8.305902777777778E-2</v>
      </c>
      <c r="F38" s="5">
        <v>37</v>
      </c>
      <c r="G38" s="6">
        <v>1.7245370370370369E-2</v>
      </c>
      <c r="H38" s="6">
        <v>6.4384259259259266E-2</v>
      </c>
      <c r="I38" s="6">
        <v>6.927662037037037E-2</v>
      </c>
      <c r="J38" s="6">
        <v>7.3894675925925926E-2</v>
      </c>
      <c r="K38" s="6">
        <v>7.8625E-2</v>
      </c>
      <c r="L38" s="12"/>
      <c r="M38" s="6">
        <f t="shared" si="5"/>
        <v>4.7138888888888897E-2</v>
      </c>
      <c r="N38" s="6">
        <f t="shared" si="6"/>
        <v>4.8923611111111043E-3</v>
      </c>
      <c r="O38" s="6">
        <f t="shared" si="7"/>
        <v>4.6180555555555558E-3</v>
      </c>
      <c r="P38" s="9">
        <f t="shared" si="8"/>
        <v>4.7303240740740743E-3</v>
      </c>
      <c r="Q38" s="9">
        <f t="shared" si="9"/>
        <v>4.4340277777777798E-3</v>
      </c>
    </row>
    <row r="39" spans="1:17" x14ac:dyDescent="0.2">
      <c r="A39" s="2">
        <v>28</v>
      </c>
      <c r="B39" s="2">
        <v>33</v>
      </c>
      <c r="C39" s="2" t="s">
        <v>48</v>
      </c>
      <c r="D39" s="2" t="s">
        <v>9</v>
      </c>
      <c r="E39" s="8">
        <v>8.3805555555555564E-2</v>
      </c>
      <c r="F39" s="5">
        <v>38</v>
      </c>
      <c r="G39" s="6">
        <v>1.359375E-2</v>
      </c>
      <c r="H39" s="6">
        <v>6.1062499999999999E-2</v>
      </c>
      <c r="I39" s="6">
        <v>6.697106481481481E-2</v>
      </c>
      <c r="J39" s="6">
        <v>7.2445601851851851E-2</v>
      </c>
      <c r="K39" s="6">
        <v>7.8200231481481489E-2</v>
      </c>
      <c r="L39" s="12"/>
      <c r="M39" s="6">
        <f t="shared" si="5"/>
        <v>4.7468749999999997E-2</v>
      </c>
      <c r="N39" s="6">
        <f t="shared" si="6"/>
        <v>5.9085648148148109E-3</v>
      </c>
      <c r="O39" s="6">
        <f t="shared" si="7"/>
        <v>5.4745370370370416E-3</v>
      </c>
      <c r="P39" s="9">
        <f t="shared" si="8"/>
        <v>5.7546296296296373E-3</v>
      </c>
      <c r="Q39" s="9">
        <f t="shared" si="9"/>
        <v>5.6053240740740751E-3</v>
      </c>
    </row>
    <row r="40" spans="1:17" x14ac:dyDescent="0.2">
      <c r="A40" s="2">
        <v>4</v>
      </c>
      <c r="B40" s="2">
        <v>49</v>
      </c>
      <c r="C40" s="2" t="s">
        <v>49</v>
      </c>
      <c r="D40" s="2" t="s">
        <v>24</v>
      </c>
      <c r="E40" s="8">
        <v>8.4398148148148153E-2</v>
      </c>
      <c r="F40" s="5">
        <v>39</v>
      </c>
      <c r="G40" s="6">
        <v>1.4799768518518519E-2</v>
      </c>
      <c r="H40" s="6">
        <v>6.293981481481481E-2</v>
      </c>
      <c r="I40" s="6">
        <v>6.8512731481481473E-2</v>
      </c>
      <c r="J40" s="6">
        <v>7.3990740740740746E-2</v>
      </c>
      <c r="K40" s="6">
        <v>7.9222222222222222E-2</v>
      </c>
      <c r="L40" s="12"/>
      <c r="M40" s="6">
        <f t="shared" si="5"/>
        <v>4.8140046296296292E-2</v>
      </c>
      <c r="N40" s="6">
        <f t="shared" si="6"/>
        <v>5.5729166666666635E-3</v>
      </c>
      <c r="O40" s="6">
        <f t="shared" si="7"/>
        <v>5.4780092592592727E-3</v>
      </c>
      <c r="P40" s="9">
        <f t="shared" si="8"/>
        <v>5.2314814814814758E-3</v>
      </c>
      <c r="Q40" s="9">
        <f t="shared" si="9"/>
        <v>5.175925925925931E-3</v>
      </c>
    </row>
    <row r="41" spans="1:17" x14ac:dyDescent="0.2">
      <c r="A41" s="2">
        <v>29</v>
      </c>
      <c r="B41" s="2">
        <v>5</v>
      </c>
      <c r="C41" s="2" t="s">
        <v>50</v>
      </c>
      <c r="D41" s="2" t="s">
        <v>9</v>
      </c>
      <c r="E41" s="8">
        <v>8.4685185185185183E-2</v>
      </c>
      <c r="F41" s="5">
        <v>40</v>
      </c>
      <c r="G41" s="6">
        <v>1.6952546296296295E-2</v>
      </c>
      <c r="H41" s="6">
        <v>6.682638888888888E-2</v>
      </c>
      <c r="I41" s="6">
        <v>7.1456018518518516E-2</v>
      </c>
      <c r="J41" s="6">
        <v>7.5607638888888884E-2</v>
      </c>
      <c r="K41" s="6">
        <v>7.9893518518518516E-2</v>
      </c>
      <c r="L41" s="12"/>
      <c r="M41" s="6">
        <f t="shared" si="5"/>
        <v>4.9873842592592588E-2</v>
      </c>
      <c r="N41" s="6">
        <f t="shared" si="6"/>
        <v>4.6296296296296363E-3</v>
      </c>
      <c r="O41" s="6">
        <f t="shared" si="7"/>
        <v>4.151620370370368E-3</v>
      </c>
      <c r="P41" s="9">
        <f t="shared" si="8"/>
        <v>4.2858796296296325E-3</v>
      </c>
      <c r="Q41" s="9">
        <f t="shared" si="9"/>
        <v>4.7916666666666663E-3</v>
      </c>
    </row>
    <row r="42" spans="1:17" x14ac:dyDescent="0.2">
      <c r="A42" s="2">
        <v>8</v>
      </c>
      <c r="B42" s="2">
        <v>106</v>
      </c>
      <c r="C42" s="2" t="s">
        <v>51</v>
      </c>
      <c r="D42" s="2" t="s">
        <v>13</v>
      </c>
      <c r="E42" s="8">
        <v>8.5185185185185183E-2</v>
      </c>
      <c r="F42" s="5">
        <v>41</v>
      </c>
      <c r="G42" s="6">
        <v>1.3601851851851851E-2</v>
      </c>
      <c r="H42" s="6">
        <v>6.3122685185185184E-2</v>
      </c>
      <c r="I42" s="6">
        <v>6.8368055555555557E-2</v>
      </c>
      <c r="J42" s="6">
        <v>7.4010416666666676E-2</v>
      </c>
      <c r="K42" s="6">
        <v>7.9679398148148145E-2</v>
      </c>
      <c r="L42" s="12"/>
      <c r="M42" s="6">
        <f t="shared" si="5"/>
        <v>4.9520833333333333E-2</v>
      </c>
      <c r="N42" s="6">
        <f t="shared" si="6"/>
        <v>5.2453703703703725E-3</v>
      </c>
      <c r="O42" s="6">
        <f t="shared" si="7"/>
        <v>5.6423611111111188E-3</v>
      </c>
      <c r="P42" s="9">
        <f t="shared" si="8"/>
        <v>5.6689814814814693E-3</v>
      </c>
      <c r="Q42" s="9">
        <f t="shared" si="9"/>
        <v>5.5057870370370382E-3</v>
      </c>
    </row>
    <row r="43" spans="1:17" x14ac:dyDescent="0.2">
      <c r="A43" s="2">
        <v>30</v>
      </c>
      <c r="B43" s="2">
        <v>25</v>
      </c>
      <c r="C43" s="2" t="s">
        <v>52</v>
      </c>
      <c r="D43" s="2" t="s">
        <v>9</v>
      </c>
      <c r="E43" s="8">
        <v>8.6143518518518522E-2</v>
      </c>
      <c r="F43" s="5">
        <v>42</v>
      </c>
      <c r="G43" s="6">
        <v>1.5231481481481483E-2</v>
      </c>
      <c r="H43" s="6">
        <v>6.6375000000000003E-2</v>
      </c>
      <c r="I43" s="6">
        <v>7.0998842592592593E-2</v>
      </c>
      <c r="J43" s="6">
        <v>7.5856481481481483E-2</v>
      </c>
      <c r="K43" s="6">
        <v>8.0989583333333337E-2</v>
      </c>
      <c r="L43" s="12"/>
      <c r="M43" s="6">
        <f t="shared" si="5"/>
        <v>5.1143518518518519E-2</v>
      </c>
      <c r="N43" s="6">
        <f t="shared" si="6"/>
        <v>4.6238425925925891E-3</v>
      </c>
      <c r="O43" s="6">
        <f t="shared" si="7"/>
        <v>4.8576388888888905E-3</v>
      </c>
      <c r="P43" s="9">
        <f t="shared" si="8"/>
        <v>5.133101851851854E-3</v>
      </c>
      <c r="Q43" s="9">
        <f t="shared" si="9"/>
        <v>5.153935185185185E-3</v>
      </c>
    </row>
    <row r="44" spans="1:17" x14ac:dyDescent="0.2">
      <c r="A44" s="2">
        <v>9</v>
      </c>
      <c r="B44" s="2">
        <v>104</v>
      </c>
      <c r="C44" s="2" t="s">
        <v>53</v>
      </c>
      <c r="D44" s="2" t="s">
        <v>13</v>
      </c>
      <c r="E44" s="8">
        <v>8.6620370370370361E-2</v>
      </c>
      <c r="F44" s="5">
        <v>43</v>
      </c>
      <c r="G44" s="6">
        <v>1.4855324074074075E-2</v>
      </c>
      <c r="H44" s="6">
        <v>6.5717592592592591E-2</v>
      </c>
      <c r="I44" s="6">
        <v>7.0188657407407415E-2</v>
      </c>
      <c r="J44" s="6">
        <v>7.5127314814814813E-2</v>
      </c>
      <c r="K44" s="6">
        <v>8.1103009259259271E-2</v>
      </c>
      <c r="L44" s="12"/>
      <c r="M44" s="6">
        <f t="shared" si="5"/>
        <v>5.0862268518518515E-2</v>
      </c>
      <c r="N44" s="6">
        <f t="shared" si="6"/>
        <v>4.4710648148148235E-3</v>
      </c>
      <c r="O44" s="6">
        <f t="shared" si="7"/>
        <v>4.9386574074073986E-3</v>
      </c>
      <c r="P44" s="9">
        <f t="shared" si="8"/>
        <v>5.9756944444444571E-3</v>
      </c>
      <c r="Q44" s="9">
        <f t="shared" si="9"/>
        <v>5.517361111111091E-3</v>
      </c>
    </row>
    <row r="45" spans="1:17" x14ac:dyDescent="0.2">
      <c r="A45" s="2">
        <v>31</v>
      </c>
      <c r="B45" s="2">
        <v>37</v>
      </c>
      <c r="C45" s="2" t="s">
        <v>54</v>
      </c>
      <c r="D45" s="2" t="s">
        <v>9</v>
      </c>
      <c r="E45" s="8">
        <v>8.6629629629629626E-2</v>
      </c>
      <c r="F45" s="5">
        <v>44</v>
      </c>
      <c r="G45" s="6">
        <v>1.3653935185185184E-2</v>
      </c>
      <c r="H45" s="6">
        <v>6.5900462962962966E-2</v>
      </c>
      <c r="I45" s="6">
        <v>7.0491898148148144E-2</v>
      </c>
      <c r="J45" s="6">
        <v>7.5179398148148155E-2</v>
      </c>
      <c r="K45" s="6">
        <v>8.1163194444444434E-2</v>
      </c>
      <c r="L45" s="12"/>
      <c r="M45" s="6">
        <f t="shared" si="5"/>
        <v>5.2246527777777781E-2</v>
      </c>
      <c r="N45" s="6">
        <f t="shared" si="6"/>
        <v>4.5914351851851776E-3</v>
      </c>
      <c r="O45" s="6">
        <f t="shared" si="7"/>
        <v>4.6875000000000111E-3</v>
      </c>
      <c r="P45" s="9">
        <f t="shared" si="8"/>
        <v>5.9837962962962787E-3</v>
      </c>
      <c r="Q45" s="9">
        <f t="shared" si="9"/>
        <v>5.4664351851851922E-3</v>
      </c>
    </row>
    <row r="46" spans="1:17" x14ac:dyDescent="0.2">
      <c r="A46" s="2">
        <v>10</v>
      </c>
      <c r="B46" s="2">
        <v>111</v>
      </c>
      <c r="C46" s="2" t="s">
        <v>55</v>
      </c>
      <c r="D46" s="2" t="s">
        <v>13</v>
      </c>
      <c r="E46" s="8">
        <v>8.6834490740740733E-2</v>
      </c>
      <c r="F46" s="5">
        <v>45</v>
      </c>
      <c r="G46" s="6">
        <v>1.3177083333333334E-2</v>
      </c>
      <c r="H46" s="6">
        <v>6.8854166666666661E-2</v>
      </c>
      <c r="I46" s="6">
        <v>7.3431712962962969E-2</v>
      </c>
      <c r="J46" s="6">
        <v>7.7966435185185187E-2</v>
      </c>
      <c r="K46" s="6">
        <v>8.2546296296296298E-2</v>
      </c>
      <c r="L46" s="12"/>
      <c r="M46" s="6">
        <f t="shared" si="5"/>
        <v>5.5677083333333328E-2</v>
      </c>
      <c r="N46" s="6">
        <f t="shared" si="6"/>
        <v>4.5775462962963087E-3</v>
      </c>
      <c r="O46" s="6">
        <f t="shared" si="7"/>
        <v>4.5347222222222178E-3</v>
      </c>
      <c r="P46" s="9">
        <f t="shared" si="8"/>
        <v>4.5798611111111109E-3</v>
      </c>
      <c r="Q46" s="9">
        <f t="shared" si="9"/>
        <v>4.2881944444444348E-3</v>
      </c>
    </row>
    <row r="47" spans="1:17" x14ac:dyDescent="0.2">
      <c r="A47" s="2">
        <v>32</v>
      </c>
      <c r="B47" s="2">
        <v>21</v>
      </c>
      <c r="C47" s="2" t="s">
        <v>56</v>
      </c>
      <c r="D47" s="2" t="s">
        <v>9</v>
      </c>
      <c r="E47" s="8">
        <v>8.6840277777777766E-2</v>
      </c>
      <c r="F47" s="5">
        <v>46</v>
      </c>
      <c r="G47" s="6">
        <v>1.6119212962962964E-2</v>
      </c>
      <c r="H47" s="6">
        <v>6.6950231481481479E-2</v>
      </c>
      <c r="I47" s="6">
        <v>7.2332175925925932E-2</v>
      </c>
      <c r="J47" s="6">
        <v>7.7245370370370367E-2</v>
      </c>
      <c r="K47" s="6">
        <v>8.2167824074074067E-2</v>
      </c>
      <c r="L47" s="12"/>
      <c r="M47" s="6">
        <f t="shared" si="5"/>
        <v>5.0831018518518511E-2</v>
      </c>
      <c r="N47" s="6">
        <f t="shared" si="6"/>
        <v>5.3819444444444531E-3</v>
      </c>
      <c r="O47" s="6">
        <f t="shared" si="7"/>
        <v>4.9131944444444353E-3</v>
      </c>
      <c r="P47" s="9">
        <f t="shared" si="8"/>
        <v>4.9224537037036997E-3</v>
      </c>
      <c r="Q47" s="9">
        <f t="shared" si="9"/>
        <v>4.6724537037036995E-3</v>
      </c>
    </row>
    <row r="48" spans="1:17" x14ac:dyDescent="0.2">
      <c r="A48" s="2">
        <v>33</v>
      </c>
      <c r="B48" s="2">
        <v>32</v>
      </c>
      <c r="C48" s="2" t="s">
        <v>57</v>
      </c>
      <c r="D48" s="2" t="s">
        <v>9</v>
      </c>
      <c r="E48" s="8">
        <v>8.7630787037037042E-2</v>
      </c>
      <c r="F48" s="5">
        <v>47</v>
      </c>
      <c r="G48" s="6">
        <v>1.6261574074074074E-2</v>
      </c>
      <c r="H48" s="6">
        <v>6.414930555555555E-2</v>
      </c>
      <c r="I48" s="6">
        <v>7.0460648148148147E-2</v>
      </c>
      <c r="J48" s="6">
        <v>7.6018518518518527E-2</v>
      </c>
      <c r="K48" s="6">
        <v>8.1924768518518515E-2</v>
      </c>
      <c r="L48" s="12"/>
      <c r="M48" s="6">
        <f t="shared" si="5"/>
        <v>4.7887731481481476E-2</v>
      </c>
      <c r="N48" s="6">
        <f t="shared" si="6"/>
        <v>6.3113425925925976E-3</v>
      </c>
      <c r="O48" s="6">
        <f t="shared" si="7"/>
        <v>5.5578703703703797E-3</v>
      </c>
      <c r="P48" s="9">
        <f t="shared" si="8"/>
        <v>5.9062499999999879E-3</v>
      </c>
      <c r="Q48" s="9">
        <f t="shared" si="9"/>
        <v>5.7060185185185269E-3</v>
      </c>
    </row>
    <row r="49" spans="1:17" x14ac:dyDescent="0.2">
      <c r="A49" s="2">
        <v>5</v>
      </c>
      <c r="B49" s="2">
        <v>29</v>
      </c>
      <c r="C49" s="2" t="s">
        <v>58</v>
      </c>
      <c r="D49" s="2" t="s">
        <v>24</v>
      </c>
      <c r="E49" s="8">
        <v>8.837384259259258E-2</v>
      </c>
      <c r="F49" s="5">
        <v>48</v>
      </c>
      <c r="G49" s="6">
        <v>1.5497685185185186E-2</v>
      </c>
      <c r="H49" s="6">
        <v>6.8593749999999995E-2</v>
      </c>
      <c r="I49" s="6">
        <v>7.3958333333333334E-2</v>
      </c>
      <c r="J49" s="6">
        <v>7.872106481481482E-2</v>
      </c>
      <c r="K49" s="6">
        <v>8.3631944444444439E-2</v>
      </c>
      <c r="L49" s="12"/>
      <c r="M49" s="6">
        <f t="shared" si="5"/>
        <v>5.3096064814814811E-2</v>
      </c>
      <c r="N49" s="6">
        <f t="shared" si="6"/>
        <v>5.3645833333333393E-3</v>
      </c>
      <c r="O49" s="6">
        <f t="shared" si="7"/>
        <v>4.7627314814814858E-3</v>
      </c>
      <c r="P49" s="9">
        <f t="shared" si="8"/>
        <v>4.9108796296296192E-3</v>
      </c>
      <c r="Q49" s="9">
        <f t="shared" si="9"/>
        <v>4.7418981481481409E-3</v>
      </c>
    </row>
    <row r="50" spans="1:17" x14ac:dyDescent="0.2">
      <c r="A50" s="2">
        <v>6</v>
      </c>
      <c r="B50" s="2">
        <v>18</v>
      </c>
      <c r="C50" s="2" t="s">
        <v>59</v>
      </c>
      <c r="D50" s="2" t="s">
        <v>24</v>
      </c>
      <c r="E50" s="8">
        <v>8.8408564814814808E-2</v>
      </c>
      <c r="F50" s="5">
        <v>49</v>
      </c>
      <c r="G50" s="6">
        <v>1.5584490740740741E-2</v>
      </c>
      <c r="H50" s="6">
        <v>6.7277777777777784E-2</v>
      </c>
      <c r="I50" s="6">
        <v>7.3475694444444448E-2</v>
      </c>
      <c r="J50" s="6">
        <v>7.839467592592593E-2</v>
      </c>
      <c r="K50" s="6">
        <v>8.3518518518518506E-2</v>
      </c>
      <c r="L50" s="12"/>
      <c r="M50" s="6">
        <f t="shared" si="5"/>
        <v>5.1693287037037045E-2</v>
      </c>
      <c r="N50" s="6">
        <f t="shared" si="6"/>
        <v>6.1979166666666641E-3</v>
      </c>
      <c r="O50" s="6">
        <f t="shared" si="7"/>
        <v>4.9189814814814825E-3</v>
      </c>
      <c r="P50" s="9">
        <f t="shared" si="8"/>
        <v>5.1238425925925757E-3</v>
      </c>
      <c r="Q50" s="9">
        <f t="shared" si="9"/>
        <v>4.8900462962963021E-3</v>
      </c>
    </row>
    <row r="51" spans="1:17" x14ac:dyDescent="0.2">
      <c r="A51" s="2">
        <v>34</v>
      </c>
      <c r="B51" s="2">
        <v>57</v>
      </c>
      <c r="C51" s="2" t="s">
        <v>60</v>
      </c>
      <c r="D51" s="2" t="s">
        <v>9</v>
      </c>
      <c r="E51" s="8">
        <v>8.9305555555555569E-2</v>
      </c>
      <c r="F51" s="5">
        <v>50</v>
      </c>
      <c r="G51" s="6">
        <v>1.6140046296296295E-2</v>
      </c>
      <c r="H51" s="6">
        <v>6.5335648148148143E-2</v>
      </c>
      <c r="I51" s="6">
        <v>7.1513888888888891E-2</v>
      </c>
      <c r="J51" s="6">
        <v>7.7106481481481484E-2</v>
      </c>
      <c r="K51" s="6">
        <v>8.3333333333333329E-2</v>
      </c>
      <c r="L51" s="12"/>
      <c r="M51" s="6">
        <f t="shared" si="5"/>
        <v>4.9195601851851845E-2</v>
      </c>
      <c r="N51" s="6">
        <f t="shared" si="6"/>
        <v>6.178240740740748E-3</v>
      </c>
      <c r="O51" s="6">
        <f t="shared" si="7"/>
        <v>5.5925925925925934E-3</v>
      </c>
      <c r="P51" s="9">
        <f t="shared" si="8"/>
        <v>6.2268518518518445E-3</v>
      </c>
      <c r="Q51" s="9">
        <f t="shared" si="9"/>
        <v>5.9722222222222399E-3</v>
      </c>
    </row>
    <row r="52" spans="1:17" x14ac:dyDescent="0.2">
      <c r="A52" s="2">
        <v>35</v>
      </c>
      <c r="B52" s="2">
        <v>15</v>
      </c>
      <c r="C52" s="2" t="s">
        <v>61</v>
      </c>
      <c r="D52" s="2" t="s">
        <v>9</v>
      </c>
      <c r="E52" s="8">
        <v>9.029513888888889E-2</v>
      </c>
      <c r="F52" s="5">
        <v>51</v>
      </c>
      <c r="G52" s="6">
        <v>1.6006944444444445E-2</v>
      </c>
      <c r="H52" s="6">
        <v>6.7468750000000008E-2</v>
      </c>
      <c r="I52" s="6">
        <v>7.3348379629629631E-2</v>
      </c>
      <c r="J52" s="6">
        <v>7.8759259259259265E-2</v>
      </c>
      <c r="K52" s="6">
        <v>8.4459490740740731E-2</v>
      </c>
      <c r="L52" s="12"/>
      <c r="M52" s="6">
        <f t="shared" si="5"/>
        <v>5.1461805555555559E-2</v>
      </c>
      <c r="N52" s="6">
        <f t="shared" si="6"/>
        <v>5.8796296296296235E-3</v>
      </c>
      <c r="O52" s="6">
        <f t="shared" si="7"/>
        <v>5.4108796296296335E-3</v>
      </c>
      <c r="P52" s="9">
        <f t="shared" si="8"/>
        <v>5.7002314814814659E-3</v>
      </c>
      <c r="Q52" s="9">
        <f t="shared" si="9"/>
        <v>5.8356481481481592E-3</v>
      </c>
    </row>
    <row r="53" spans="1:17" x14ac:dyDescent="0.2">
      <c r="A53" s="2">
        <v>7</v>
      </c>
      <c r="B53" s="2">
        <v>9</v>
      </c>
      <c r="C53" s="2" t="s">
        <v>62</v>
      </c>
      <c r="D53" s="2" t="s">
        <v>24</v>
      </c>
      <c r="E53" s="8">
        <v>9.101620370370371E-2</v>
      </c>
      <c r="F53" s="5">
        <v>52</v>
      </c>
      <c r="G53" s="6">
        <v>1.1255787037037036E-2</v>
      </c>
      <c r="H53" s="6">
        <v>6.5315972222222227E-2</v>
      </c>
      <c r="I53" s="6">
        <v>7.1542824074074071E-2</v>
      </c>
      <c r="J53" s="6">
        <v>7.7812499999999993E-2</v>
      </c>
      <c r="K53" s="6">
        <v>8.4490740740740741E-2</v>
      </c>
      <c r="L53" s="12"/>
      <c r="M53" s="6">
        <f t="shared" si="5"/>
        <v>5.406018518518519E-2</v>
      </c>
      <c r="N53" s="6">
        <f t="shared" si="6"/>
        <v>6.2268518518518445E-3</v>
      </c>
      <c r="O53" s="6">
        <f t="shared" si="7"/>
        <v>6.2696759259259216E-3</v>
      </c>
      <c r="P53" s="9">
        <f t="shared" si="8"/>
        <v>6.6782407407407485E-3</v>
      </c>
      <c r="Q53" s="9">
        <f t="shared" si="9"/>
        <v>6.525462962962969E-3</v>
      </c>
    </row>
    <row r="54" spans="1:17" x14ac:dyDescent="0.2">
      <c r="A54" s="2">
        <v>36</v>
      </c>
      <c r="B54" s="2">
        <v>69</v>
      </c>
      <c r="C54" s="2" t="s">
        <v>63</v>
      </c>
      <c r="D54" s="2" t="s">
        <v>9</v>
      </c>
      <c r="E54" s="8">
        <v>9.1739583333333333E-2</v>
      </c>
      <c r="F54" s="5">
        <v>53</v>
      </c>
      <c r="G54" s="6">
        <v>1.5746527777777779E-2</v>
      </c>
      <c r="H54" s="6">
        <v>6.6959490740740743E-2</v>
      </c>
      <c r="I54" s="6">
        <v>7.3481481481481481E-2</v>
      </c>
      <c r="J54" s="6">
        <v>7.9274305555555549E-2</v>
      </c>
      <c r="K54" s="6">
        <v>8.5339120370370378E-2</v>
      </c>
      <c r="L54" s="12"/>
      <c r="M54" s="6">
        <f t="shared" si="5"/>
        <v>5.121296296296296E-2</v>
      </c>
      <c r="N54" s="6">
        <f t="shared" si="6"/>
        <v>6.5219907407407379E-3</v>
      </c>
      <c r="O54" s="6">
        <f t="shared" si="7"/>
        <v>5.7928240740740683E-3</v>
      </c>
      <c r="P54" s="9">
        <f t="shared" si="8"/>
        <v>6.0648148148148284E-3</v>
      </c>
      <c r="Q54" s="9">
        <f t="shared" si="9"/>
        <v>6.400462962962955E-3</v>
      </c>
    </row>
    <row r="55" spans="1:17" x14ac:dyDescent="0.2">
      <c r="A55" s="2">
        <v>37</v>
      </c>
      <c r="B55" s="2">
        <v>7</v>
      </c>
      <c r="C55" s="2" t="s">
        <v>64</v>
      </c>
      <c r="D55" s="2" t="s">
        <v>9</v>
      </c>
      <c r="E55" s="8">
        <v>9.1947916666666671E-2</v>
      </c>
      <c r="F55" s="5">
        <v>54</v>
      </c>
      <c r="G55" s="6">
        <v>1.5734953703703706E-2</v>
      </c>
      <c r="H55" s="6">
        <v>6.9696759259259264E-2</v>
      </c>
      <c r="I55" s="6">
        <v>7.5333333333333322E-2</v>
      </c>
      <c r="J55" s="6">
        <v>8.0746527777777785E-2</v>
      </c>
      <c r="K55" s="6">
        <v>8.6241898148148144E-2</v>
      </c>
      <c r="L55" s="12"/>
      <c r="M55" s="6">
        <f t="shared" si="5"/>
        <v>5.3961805555555561E-2</v>
      </c>
      <c r="N55" s="6">
        <f t="shared" si="6"/>
        <v>5.6365740740740577E-3</v>
      </c>
      <c r="O55" s="6">
        <f t="shared" si="7"/>
        <v>5.4131944444444635E-3</v>
      </c>
      <c r="P55" s="9">
        <f t="shared" si="8"/>
        <v>5.4953703703703588E-3</v>
      </c>
      <c r="Q55" s="9">
        <f t="shared" si="9"/>
        <v>5.7060185185185269E-3</v>
      </c>
    </row>
    <row r="56" spans="1:17" x14ac:dyDescent="0.2">
      <c r="A56" s="2">
        <v>8</v>
      </c>
      <c r="B56" s="2">
        <v>24</v>
      </c>
      <c r="C56" s="2" t="s">
        <v>65</v>
      </c>
      <c r="D56" s="2" t="s">
        <v>24</v>
      </c>
      <c r="E56" s="8">
        <v>9.2277777777777778E-2</v>
      </c>
      <c r="F56" s="5">
        <v>55</v>
      </c>
      <c r="G56" s="6">
        <v>1.2525462962962962E-2</v>
      </c>
      <c r="H56" s="6">
        <v>6.8371527777777774E-2</v>
      </c>
      <c r="I56" s="6">
        <v>7.4479166666666666E-2</v>
      </c>
      <c r="J56" s="6">
        <v>8.0353009259259256E-2</v>
      </c>
      <c r="K56" s="6">
        <v>8.6527777777777773E-2</v>
      </c>
      <c r="L56" s="12"/>
      <c r="M56" s="6">
        <f t="shared" si="5"/>
        <v>5.5846064814814814E-2</v>
      </c>
      <c r="N56" s="6">
        <f t="shared" si="6"/>
        <v>6.1076388888888916E-3</v>
      </c>
      <c r="O56" s="6">
        <f t="shared" si="7"/>
        <v>5.8738425925925902E-3</v>
      </c>
      <c r="P56" s="9">
        <f t="shared" si="8"/>
        <v>6.1747685185185169E-3</v>
      </c>
      <c r="Q56" s="9">
        <f t="shared" si="9"/>
        <v>5.7500000000000051E-3</v>
      </c>
    </row>
    <row r="57" spans="1:17" x14ac:dyDescent="0.2">
      <c r="A57" s="2">
        <v>38</v>
      </c>
      <c r="B57" s="2">
        <v>1</v>
      </c>
      <c r="C57" s="2" t="s">
        <v>66</v>
      </c>
      <c r="D57" s="2" t="s">
        <v>9</v>
      </c>
      <c r="E57" s="8">
        <v>9.2349537037037036E-2</v>
      </c>
      <c r="F57" s="5">
        <v>56</v>
      </c>
      <c r="G57" s="6">
        <v>1.4681712962962961E-2</v>
      </c>
      <c r="H57" s="6">
        <v>7.0391203703703706E-2</v>
      </c>
      <c r="I57" s="6">
        <v>7.6336805555555554E-2</v>
      </c>
      <c r="J57" s="6">
        <v>8.1678240740740746E-2</v>
      </c>
      <c r="K57" s="6">
        <v>8.696527777777778E-2</v>
      </c>
      <c r="L57" s="12"/>
      <c r="M57" s="6">
        <f t="shared" si="5"/>
        <v>5.5709490740740747E-2</v>
      </c>
      <c r="N57" s="6">
        <f t="shared" si="6"/>
        <v>5.9456018518518478E-3</v>
      </c>
      <c r="O57" s="6">
        <f t="shared" si="7"/>
        <v>5.3414351851851921E-3</v>
      </c>
      <c r="P57" s="9">
        <f t="shared" si="8"/>
        <v>5.2870370370370345E-3</v>
      </c>
      <c r="Q57" s="9">
        <f t="shared" si="9"/>
        <v>5.3842592592592553E-3</v>
      </c>
    </row>
    <row r="58" spans="1:17" x14ac:dyDescent="0.2">
      <c r="A58" s="2">
        <v>39</v>
      </c>
      <c r="B58" s="2">
        <v>8</v>
      </c>
      <c r="C58" s="2" t="s">
        <v>67</v>
      </c>
      <c r="D58" s="2" t="s">
        <v>9</v>
      </c>
      <c r="E58" s="8">
        <v>9.3159722222222227E-2</v>
      </c>
      <c r="F58" s="5">
        <v>57</v>
      </c>
      <c r="G58" s="6">
        <v>1.3121527777777779E-2</v>
      </c>
      <c r="H58" s="6">
        <v>7.0015046296296291E-2</v>
      </c>
      <c r="I58" s="6">
        <v>7.6383101851851862E-2</v>
      </c>
      <c r="J58" s="6">
        <v>8.1768518518518518E-2</v>
      </c>
      <c r="K58" s="6">
        <v>8.7908564814814807E-2</v>
      </c>
      <c r="L58" s="12"/>
      <c r="M58" s="6">
        <f t="shared" si="5"/>
        <v>5.689351851851851E-2</v>
      </c>
      <c r="N58" s="6">
        <f t="shared" si="6"/>
        <v>6.3680555555555712E-3</v>
      </c>
      <c r="O58" s="6">
        <f t="shared" si="7"/>
        <v>5.3854166666666564E-3</v>
      </c>
      <c r="P58" s="9">
        <f t="shared" si="8"/>
        <v>6.1400462962962893E-3</v>
      </c>
      <c r="Q58" s="9">
        <f t="shared" si="9"/>
        <v>5.2511574074074197E-3</v>
      </c>
    </row>
    <row r="59" spans="1:17" x14ac:dyDescent="0.2">
      <c r="A59" s="2">
        <v>9</v>
      </c>
      <c r="B59" s="2">
        <v>50</v>
      </c>
      <c r="C59" s="2" t="s">
        <v>68</v>
      </c>
      <c r="D59" s="2" t="s">
        <v>24</v>
      </c>
      <c r="E59" s="8">
        <v>9.353935185185186E-2</v>
      </c>
      <c r="F59" s="5">
        <v>58</v>
      </c>
      <c r="G59" s="6">
        <v>1.7384259259259262E-2</v>
      </c>
      <c r="H59" s="6">
        <v>7.2271990740740741E-2</v>
      </c>
      <c r="I59" s="6">
        <v>7.7418981481481478E-2</v>
      </c>
      <c r="J59" s="6">
        <v>8.2491898148148154E-2</v>
      </c>
      <c r="K59" s="6">
        <v>8.8026620370370359E-2</v>
      </c>
      <c r="L59" s="12"/>
      <c r="M59" s="6">
        <f t="shared" si="5"/>
        <v>5.4887731481481475E-2</v>
      </c>
      <c r="N59" s="6">
        <f t="shared" si="6"/>
        <v>5.1469907407407367E-3</v>
      </c>
      <c r="O59" s="6">
        <f t="shared" si="7"/>
        <v>5.072916666666677E-3</v>
      </c>
      <c r="P59" s="9">
        <f t="shared" si="8"/>
        <v>5.5347222222222048E-3</v>
      </c>
      <c r="Q59" s="9">
        <f t="shared" si="9"/>
        <v>5.5127314814815004E-3</v>
      </c>
    </row>
    <row r="60" spans="1:17" x14ac:dyDescent="0.2">
      <c r="A60" s="2">
        <v>40</v>
      </c>
      <c r="B60" s="2">
        <v>39</v>
      </c>
      <c r="C60" s="2" t="s">
        <v>69</v>
      </c>
      <c r="D60" s="2" t="s">
        <v>9</v>
      </c>
      <c r="E60" s="8">
        <v>9.3732638888888886E-2</v>
      </c>
      <c r="F60" s="5">
        <v>59</v>
      </c>
      <c r="G60" s="6">
        <v>1.5827546296296298E-2</v>
      </c>
      <c r="H60" s="6">
        <v>7.3449074074074069E-2</v>
      </c>
      <c r="I60" s="6">
        <v>7.8802083333333328E-2</v>
      </c>
      <c r="J60" s="6">
        <v>8.3631944444444439E-2</v>
      </c>
      <c r="K60" s="6">
        <v>8.8880787037037043E-2</v>
      </c>
      <c r="L60" s="12"/>
      <c r="M60" s="6">
        <f t="shared" si="5"/>
        <v>5.7621527777777772E-2</v>
      </c>
      <c r="N60" s="6">
        <f t="shared" si="6"/>
        <v>5.3530092592592587E-3</v>
      </c>
      <c r="O60" s="6">
        <f t="shared" si="7"/>
        <v>4.8298611111111112E-3</v>
      </c>
      <c r="P60" s="9">
        <f t="shared" si="8"/>
        <v>5.2488425925926036E-3</v>
      </c>
      <c r="Q60" s="9">
        <f t="shared" si="9"/>
        <v>4.8518518518518433E-3</v>
      </c>
    </row>
    <row r="61" spans="1:17" x14ac:dyDescent="0.2">
      <c r="A61" s="2">
        <v>41</v>
      </c>
      <c r="B61" s="2">
        <v>59</v>
      </c>
      <c r="C61" s="2" t="s">
        <v>70</v>
      </c>
      <c r="D61" s="2" t="s">
        <v>9</v>
      </c>
      <c r="E61" s="8">
        <v>9.4552083333333328E-2</v>
      </c>
      <c r="F61" s="5">
        <v>60</v>
      </c>
      <c r="G61" s="6">
        <v>1.6105324074074074E-2</v>
      </c>
      <c r="H61" s="6">
        <v>6.9326388888888882E-2</v>
      </c>
      <c r="I61" s="6">
        <v>7.5810185185185189E-2</v>
      </c>
      <c r="J61" s="6">
        <v>8.2150462962962967E-2</v>
      </c>
      <c r="K61" s="6">
        <v>8.8493055555555547E-2</v>
      </c>
      <c r="L61" s="12"/>
      <c r="M61" s="6">
        <f t="shared" si="5"/>
        <v>5.3221064814814811E-2</v>
      </c>
      <c r="N61" s="6">
        <f t="shared" si="6"/>
        <v>6.4837962962963069E-3</v>
      </c>
      <c r="O61" s="6">
        <f t="shared" si="7"/>
        <v>6.340277777777778E-3</v>
      </c>
      <c r="P61" s="9">
        <f t="shared" si="8"/>
        <v>6.3425925925925802E-3</v>
      </c>
      <c r="Q61" s="9">
        <f t="shared" si="9"/>
        <v>6.0590277777777812E-3</v>
      </c>
    </row>
    <row r="62" spans="1:17" x14ac:dyDescent="0.2">
      <c r="A62" s="2">
        <v>10</v>
      </c>
      <c r="B62" s="2">
        <v>36</v>
      </c>
      <c r="C62" s="2" t="s">
        <v>71</v>
      </c>
      <c r="D62" s="2" t="s">
        <v>24</v>
      </c>
      <c r="E62" s="8">
        <v>9.5341435185185189E-2</v>
      </c>
      <c r="F62" s="5">
        <v>61</v>
      </c>
      <c r="G62" s="6">
        <v>1.1790509259259258E-2</v>
      </c>
      <c r="H62" s="6">
        <v>7.2907407407407407E-2</v>
      </c>
      <c r="I62" s="6">
        <v>7.8475694444444452E-2</v>
      </c>
      <c r="J62" s="6">
        <v>8.3796296296296299E-2</v>
      </c>
      <c r="K62" s="6">
        <v>8.9459490740740735E-2</v>
      </c>
      <c r="L62" s="12"/>
      <c r="M62" s="6">
        <f t="shared" si="5"/>
        <v>6.1116898148148149E-2</v>
      </c>
      <c r="N62" s="6">
        <f t="shared" si="6"/>
        <v>5.5682870370370452E-3</v>
      </c>
      <c r="O62" s="6">
        <f t="shared" si="7"/>
        <v>5.3206018518518472E-3</v>
      </c>
      <c r="P62" s="9">
        <f t="shared" si="8"/>
        <v>5.663194444444436E-3</v>
      </c>
      <c r="Q62" s="9">
        <f t="shared" si="9"/>
        <v>5.8819444444444535E-3</v>
      </c>
    </row>
    <row r="63" spans="1:17" x14ac:dyDescent="0.2">
      <c r="A63" s="2">
        <v>42</v>
      </c>
      <c r="B63" s="2">
        <v>48</v>
      </c>
      <c r="C63" s="2" t="s">
        <v>72</v>
      </c>
      <c r="D63" s="2" t="s">
        <v>9</v>
      </c>
      <c r="E63" s="8">
        <v>9.5509259259259252E-2</v>
      </c>
      <c r="F63" s="5">
        <v>62</v>
      </c>
      <c r="G63" s="6">
        <v>1.3474537037037037E-2</v>
      </c>
      <c r="H63" s="6">
        <v>6.9604166666666675E-2</v>
      </c>
      <c r="I63" s="6">
        <v>7.6035879629629641E-2</v>
      </c>
      <c r="J63" s="6">
        <v>8.275231481481482E-2</v>
      </c>
      <c r="K63" s="6">
        <v>8.9760416666666676E-2</v>
      </c>
      <c r="L63" s="12"/>
      <c r="M63" s="6">
        <f t="shared" si="5"/>
        <v>5.612962962962964E-2</v>
      </c>
      <c r="N63" s="6">
        <f t="shared" si="6"/>
        <v>6.4317129629629655E-3</v>
      </c>
      <c r="O63" s="6">
        <f t="shared" si="7"/>
        <v>6.7164351851851795E-3</v>
      </c>
      <c r="P63" s="9">
        <f t="shared" si="8"/>
        <v>7.0081018518518556E-3</v>
      </c>
      <c r="Q63" s="9">
        <f t="shared" si="9"/>
        <v>5.7488425925925762E-3</v>
      </c>
    </row>
    <row r="64" spans="1:17" x14ac:dyDescent="0.2">
      <c r="A64" s="2">
        <v>11</v>
      </c>
      <c r="B64" s="2">
        <v>55</v>
      </c>
      <c r="C64" s="2" t="s">
        <v>73</v>
      </c>
      <c r="D64" s="2" t="s">
        <v>24</v>
      </c>
      <c r="E64" s="8">
        <v>9.7434027777777779E-2</v>
      </c>
      <c r="F64" s="5">
        <v>63</v>
      </c>
      <c r="G64" s="6">
        <v>1.9131944444444444E-2</v>
      </c>
      <c r="H64" s="6">
        <v>7.4702546296296302E-2</v>
      </c>
      <c r="I64" s="6">
        <v>8.0277777777777781E-2</v>
      </c>
      <c r="J64" s="6">
        <v>8.5839120370370378E-2</v>
      </c>
      <c r="K64" s="6">
        <v>9.1631944444444446E-2</v>
      </c>
      <c r="L64" s="12"/>
      <c r="M64" s="6">
        <f t="shared" si="5"/>
        <v>5.5570601851851857E-2</v>
      </c>
      <c r="N64" s="6">
        <f t="shared" si="6"/>
        <v>5.5752314814814796E-3</v>
      </c>
      <c r="O64" s="6">
        <f t="shared" si="7"/>
        <v>5.5613425925925969E-3</v>
      </c>
      <c r="P64" s="9">
        <f t="shared" si="8"/>
        <v>5.7928240740740683E-3</v>
      </c>
      <c r="Q64" s="9">
        <f t="shared" si="9"/>
        <v>5.8020833333333327E-3</v>
      </c>
    </row>
    <row r="65" spans="1:17" x14ac:dyDescent="0.2">
      <c r="A65" s="2">
        <v>12</v>
      </c>
      <c r="B65" s="2">
        <v>52</v>
      </c>
      <c r="C65" s="2" t="s">
        <v>74</v>
      </c>
      <c r="D65" s="2" t="s">
        <v>24</v>
      </c>
      <c r="E65" s="8">
        <v>9.8120370370370372E-2</v>
      </c>
      <c r="F65" s="5">
        <v>64</v>
      </c>
      <c r="G65" s="6">
        <v>1.9606481481481482E-2</v>
      </c>
      <c r="H65" s="6">
        <v>7.5292824074074075E-2</v>
      </c>
      <c r="I65" s="6">
        <v>8.1030092592592584E-2</v>
      </c>
      <c r="J65" s="6">
        <v>8.6913194444444453E-2</v>
      </c>
      <c r="K65" s="6">
        <v>9.2841435185185187E-2</v>
      </c>
      <c r="L65" s="12"/>
      <c r="M65" s="6">
        <f t="shared" si="5"/>
        <v>5.5686342592592593E-2</v>
      </c>
      <c r="N65" s="6">
        <f t="shared" si="6"/>
        <v>5.7372685185185096E-3</v>
      </c>
      <c r="O65" s="6">
        <f t="shared" si="7"/>
        <v>5.8831018518518685E-3</v>
      </c>
      <c r="P65" s="9">
        <f t="shared" si="8"/>
        <v>5.9282407407407339E-3</v>
      </c>
      <c r="Q65" s="9">
        <f t="shared" si="9"/>
        <v>5.2789351851851851E-3</v>
      </c>
    </row>
    <row r="66" spans="1:17" x14ac:dyDescent="0.2">
      <c r="A66" s="2">
        <v>13</v>
      </c>
      <c r="B66" s="2">
        <v>51</v>
      </c>
      <c r="C66" s="2" t="s">
        <v>75</v>
      </c>
      <c r="D66" s="2" t="s">
        <v>24</v>
      </c>
      <c r="E66" s="8">
        <v>9.8246527777777773E-2</v>
      </c>
      <c r="F66" s="5">
        <v>65</v>
      </c>
      <c r="G66" s="6">
        <v>1.741898148148148E-2</v>
      </c>
      <c r="H66" s="6">
        <v>7.4589120370370368E-2</v>
      </c>
      <c r="I66" s="6">
        <v>8.070601851851851E-2</v>
      </c>
      <c r="J66" s="6">
        <v>8.6556712962962967E-2</v>
      </c>
      <c r="K66" s="6">
        <v>9.2557870370370374E-2</v>
      </c>
      <c r="L66" s="12"/>
      <c r="M66" s="6">
        <f t="shared" ref="M66:M71" si="10">H66-G66</f>
        <v>5.7170138888888888E-2</v>
      </c>
      <c r="N66" s="6">
        <f t="shared" ref="N66:N71" si="11">I66-H66</f>
        <v>6.1168981481481421E-3</v>
      </c>
      <c r="O66" s="6">
        <f t="shared" ref="O66:O71" si="12">J66-I66</f>
        <v>5.850694444444457E-3</v>
      </c>
      <c r="P66" s="9">
        <f t="shared" ref="P66:P71" si="13">K66-J66</f>
        <v>6.0011574074074064E-3</v>
      </c>
      <c r="Q66" s="9">
        <f t="shared" ref="Q66:Q71" si="14">E66-K66</f>
        <v>5.6886574074073992E-3</v>
      </c>
    </row>
    <row r="67" spans="1:17" x14ac:dyDescent="0.2">
      <c r="A67" s="2">
        <v>14</v>
      </c>
      <c r="B67" s="2">
        <v>10</v>
      </c>
      <c r="C67" s="2" t="s">
        <v>76</v>
      </c>
      <c r="D67" s="2" t="s">
        <v>24</v>
      </c>
      <c r="E67" s="8">
        <v>0.1004050925925926</v>
      </c>
      <c r="F67" s="5">
        <v>66</v>
      </c>
      <c r="G67" s="6">
        <v>1.6197916666666666E-2</v>
      </c>
      <c r="H67" s="6">
        <v>7.3142361111111109E-2</v>
      </c>
      <c r="I67" s="6">
        <v>7.9791666666666664E-2</v>
      </c>
      <c r="J67" s="6">
        <v>8.6718749999999997E-2</v>
      </c>
      <c r="K67" s="6">
        <v>9.3747685185185184E-2</v>
      </c>
      <c r="L67" s="12"/>
      <c r="M67" s="6">
        <f t="shared" si="10"/>
        <v>5.6944444444444443E-2</v>
      </c>
      <c r="N67" s="6">
        <f t="shared" si="11"/>
        <v>6.6493055555555541E-3</v>
      </c>
      <c r="O67" s="6">
        <f t="shared" si="12"/>
        <v>6.9270833333333337E-3</v>
      </c>
      <c r="P67" s="9">
        <f t="shared" si="13"/>
        <v>7.0289351851851867E-3</v>
      </c>
      <c r="Q67" s="9">
        <f t="shared" si="14"/>
        <v>6.6574074074074174E-3</v>
      </c>
    </row>
    <row r="68" spans="1:17" x14ac:dyDescent="0.2">
      <c r="A68" s="2">
        <v>43</v>
      </c>
      <c r="B68" s="2">
        <v>38</v>
      </c>
      <c r="C68" s="2" t="s">
        <v>77</v>
      </c>
      <c r="D68" s="2" t="s">
        <v>9</v>
      </c>
      <c r="E68" s="8">
        <v>0.10155092592592592</v>
      </c>
      <c r="F68" s="5">
        <v>67</v>
      </c>
      <c r="G68" s="6">
        <v>1.8113425925925925E-2</v>
      </c>
      <c r="H68" s="6">
        <v>7.8406249999999997E-2</v>
      </c>
      <c r="I68" s="6">
        <v>8.3539351851851851E-2</v>
      </c>
      <c r="J68" s="6">
        <v>8.9690972222222221E-2</v>
      </c>
      <c r="K68" s="6">
        <v>9.6114583333333337E-2</v>
      </c>
      <c r="L68" s="12"/>
      <c r="M68" s="6">
        <f t="shared" si="10"/>
        <v>6.0292824074074075E-2</v>
      </c>
      <c r="N68" s="6">
        <f t="shared" si="11"/>
        <v>5.133101851851854E-3</v>
      </c>
      <c r="O68" s="6">
        <f t="shared" si="12"/>
        <v>6.1516203703703698E-3</v>
      </c>
      <c r="P68" s="9">
        <f t="shared" si="13"/>
        <v>6.423611111111116E-3</v>
      </c>
      <c r="Q68" s="9">
        <f t="shared" si="14"/>
        <v>5.4363425925925829E-3</v>
      </c>
    </row>
    <row r="69" spans="1:17" x14ac:dyDescent="0.2">
      <c r="A69" s="2">
        <v>15</v>
      </c>
      <c r="B69" s="2">
        <v>13</v>
      </c>
      <c r="C69" s="2" t="s">
        <v>78</v>
      </c>
      <c r="D69" s="2" t="s">
        <v>24</v>
      </c>
      <c r="E69" s="8">
        <v>0.10317708333333332</v>
      </c>
      <c r="F69" s="5">
        <v>68</v>
      </c>
      <c r="G69" s="6">
        <v>1.454513888888889E-2</v>
      </c>
      <c r="H69" s="6">
        <v>7.618634259259259E-2</v>
      </c>
      <c r="I69" s="6">
        <v>8.2960648148148144E-2</v>
      </c>
      <c r="J69" s="6">
        <v>8.9725694444444448E-2</v>
      </c>
      <c r="K69" s="6">
        <v>9.6545138888888882E-2</v>
      </c>
      <c r="L69" s="12"/>
      <c r="M69" s="6">
        <f t="shared" si="10"/>
        <v>6.1641203703703698E-2</v>
      </c>
      <c r="N69" s="6">
        <f t="shared" si="11"/>
        <v>6.7743055555555542E-3</v>
      </c>
      <c r="O69" s="6">
        <f t="shared" si="12"/>
        <v>6.7650462962963037E-3</v>
      </c>
      <c r="P69" s="9">
        <f t="shared" si="13"/>
        <v>6.8194444444444335E-3</v>
      </c>
      <c r="Q69" s="9">
        <f t="shared" si="14"/>
        <v>6.6319444444444403E-3</v>
      </c>
    </row>
    <row r="70" spans="1:17" x14ac:dyDescent="0.2">
      <c r="A70" s="2">
        <v>44</v>
      </c>
      <c r="B70" s="2">
        <v>14</v>
      </c>
      <c r="C70" s="2" t="s">
        <v>79</v>
      </c>
      <c r="D70" s="2" t="s">
        <v>9</v>
      </c>
      <c r="E70" s="8">
        <v>0.10938078703703703</v>
      </c>
      <c r="F70" s="5">
        <v>69</v>
      </c>
      <c r="G70" s="6">
        <v>1.8694444444444448E-2</v>
      </c>
      <c r="H70" s="6">
        <v>8.1498842592592588E-2</v>
      </c>
      <c r="I70" s="6">
        <v>8.8961805555555551E-2</v>
      </c>
      <c r="J70" s="6">
        <v>9.584259259259259E-2</v>
      </c>
      <c r="K70" s="6">
        <v>0.10273148148148148</v>
      </c>
      <c r="L70" s="12"/>
      <c r="M70" s="6">
        <f t="shared" si="10"/>
        <v>6.2804398148148144E-2</v>
      </c>
      <c r="N70" s="6">
        <f t="shared" si="11"/>
        <v>7.4629629629629629E-3</v>
      </c>
      <c r="O70" s="6">
        <f t="shared" si="12"/>
        <v>6.8807870370370394E-3</v>
      </c>
      <c r="P70" s="9">
        <f t="shared" si="13"/>
        <v>6.8888888888888888E-3</v>
      </c>
      <c r="Q70" s="9">
        <f t="shared" si="14"/>
        <v>6.6493055555555541E-3</v>
      </c>
    </row>
    <row r="71" spans="1:17" x14ac:dyDescent="0.2">
      <c r="A71" s="2">
        <v>11</v>
      </c>
      <c r="B71" s="2">
        <v>103</v>
      </c>
      <c r="C71" s="2" t="s">
        <v>80</v>
      </c>
      <c r="D71" s="2" t="s">
        <v>13</v>
      </c>
      <c r="E71" s="8">
        <v>0.10958680555555556</v>
      </c>
      <c r="F71" s="5">
        <v>70</v>
      </c>
      <c r="G71" s="6">
        <v>1.464699074074074E-2</v>
      </c>
      <c r="H71" s="6">
        <v>8.4771990740740752E-2</v>
      </c>
      <c r="I71" s="6">
        <v>9.0248842592592596E-2</v>
      </c>
      <c r="J71" s="6">
        <v>9.6479166666666671E-2</v>
      </c>
      <c r="K71" s="6">
        <v>0.10307060185185185</v>
      </c>
      <c r="L71" s="12"/>
      <c r="M71" s="6">
        <f t="shared" si="10"/>
        <v>7.0125000000000007E-2</v>
      </c>
      <c r="N71" s="6">
        <f t="shared" si="11"/>
        <v>5.4768518518518439E-3</v>
      </c>
      <c r="O71" s="6">
        <f t="shared" si="12"/>
        <v>6.2303240740740756E-3</v>
      </c>
      <c r="P71" s="9">
        <f t="shared" si="13"/>
        <v>6.5914351851851793E-3</v>
      </c>
      <c r="Q71" s="9">
        <f t="shared" si="14"/>
        <v>6.5162037037037046E-3</v>
      </c>
    </row>
  </sheetData>
  <autoFilter ref="A1:Q1">
    <sortState ref="A2:Q71">
      <sortCondition ref="E1"/>
    </sortState>
  </autoFilter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388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z3sport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Hurník Michal</cp:lastModifiedBy>
  <cp:revision>2</cp:revision>
  <dcterms:modified xsi:type="dcterms:W3CDTF">2017-08-01T12:10:37Z</dcterms:modified>
  <dc:language>cs-CZ</dc:language>
</cp:coreProperties>
</file>